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แผนดำเนินงาน 2564\"/>
    </mc:Choice>
  </mc:AlternateContent>
  <bookViews>
    <workbookView xWindow="240" yWindow="315" windowWidth="19440" windowHeight="9540" activeTab="3"/>
  </bookViews>
  <sheets>
    <sheet name="ผด 01" sheetId="1" r:id="rId1"/>
    <sheet name="ผด 02" sheetId="2" r:id="rId2"/>
    <sheet name="ครุภัณฑ์" sheetId="5" r:id="rId3"/>
    <sheet name="ยุทธศาสตร์" sheetId="3" r:id="rId4"/>
  </sheets>
  <definedNames>
    <definedName name="_xlnm.Print_Area" localSheetId="2">ครุภัณฑ์!$A$1:$R$202</definedName>
  </definedNames>
  <calcPr calcId="152511"/>
</workbook>
</file>

<file path=xl/calcChain.xml><?xml version="1.0" encoding="utf-8"?>
<calcChain xmlns="http://schemas.openxmlformats.org/spreadsheetml/2006/main">
  <c r="E28" i="1" l="1"/>
  <c r="D9" i="1"/>
  <c r="D12" i="1"/>
  <c r="D13" i="1"/>
  <c r="D16" i="1"/>
  <c r="D17" i="1"/>
  <c r="D18" i="1"/>
  <c r="D19" i="1"/>
  <c r="D20" i="1"/>
  <c r="D21" i="1"/>
  <c r="D24" i="1"/>
  <c r="D27" i="1"/>
  <c r="D8" i="1"/>
  <c r="B28" i="1"/>
  <c r="C28" i="1"/>
  <c r="D28" i="1" l="1"/>
</calcChain>
</file>

<file path=xl/sharedStrings.xml><?xml version="1.0" encoding="utf-8"?>
<sst xmlns="http://schemas.openxmlformats.org/spreadsheetml/2006/main" count="1291" uniqueCount="277">
  <si>
    <t>บัญชีสรุปจำนวนโครงการและงบประมาณ</t>
  </si>
  <si>
    <t>แผนการดำเนินงาน ประจำปีงบประมาณ พ.ศ. 2564</t>
  </si>
  <si>
    <t>ยุทธศาสตร์/แผนงาน</t>
  </si>
  <si>
    <t>จำนวนโครงการ</t>
  </si>
  <si>
    <t>คิดเป็นร้อยละ</t>
  </si>
  <si>
    <t>จำนวน</t>
  </si>
  <si>
    <t>หน่วยงาน</t>
  </si>
  <si>
    <t>งบประมาณ</t>
  </si>
  <si>
    <t>รับผิดชอบหลัก</t>
  </si>
  <si>
    <t>ของโครงการ</t>
  </si>
  <si>
    <t>ทั้งหมด</t>
  </si>
  <si>
    <t>สำนักงานปลัด</t>
  </si>
  <si>
    <t>องค์การบริหารส่วนตำบลหนองหว้า อำเภอเบญจลักษ์ จังหวัดศรีสะเกษ</t>
  </si>
  <si>
    <t>ยุทธศาสตร์</t>
  </si>
  <si>
    <t>แผนงาน</t>
  </si>
  <si>
    <t>การพัฒนาด้านโครงสร้างพื้นฐาน ทรัพยากรธรรมชาติและสิ่งแวดล้อม</t>
  </si>
  <si>
    <t>แผนงานเคหะและชุมชน</t>
  </si>
  <si>
    <t>แผนงานการเกษตร</t>
  </si>
  <si>
    <t>แผนงานบริหารงานทั่วไป</t>
  </si>
  <si>
    <t>การส่งเสริมการศึกษา ศาสนา วัฒนธรรมและภูมิปัญญาท้องถิ่น</t>
  </si>
  <si>
    <t>แผนงานการศึกษา</t>
  </si>
  <si>
    <t>แผนงานการศาสนา วัฒนธรรมและนันทนาการ</t>
  </si>
  <si>
    <t>การเสริมสร้างสังคมที่เข้มแข็งและพัฒนาคุณภาพชีวิต</t>
  </si>
  <si>
    <t>แผนงานสาธารณสุข</t>
  </si>
  <si>
    <t>แผนงานสร้างความเข้มแข็งของชุมชน</t>
  </si>
  <si>
    <t>แผนงานงบกลาง</t>
  </si>
  <si>
    <t>แผนงานสังคมสงเคราะห์</t>
  </si>
  <si>
    <t>แผนงานการรักษาความสงบภายใน</t>
  </si>
  <si>
    <t>การเสริมสร้างความมั่นคงและรักษาความสงบเรียบร้อย</t>
  </si>
  <si>
    <t>การพัฒนาการบริหารจัดการ</t>
  </si>
  <si>
    <t>1) การพัฒนาด้านโครงสร้างพื้นฐาน ทรัพยากรธรรมชาติและสิ่งแวดล้อม</t>
  </si>
  <si>
    <t xml:space="preserve">   1.1) แผนงานอุตสาหกรรมและการโยธา</t>
  </si>
  <si>
    <t xml:space="preserve">   1.2) แผนงานการเกษตร</t>
  </si>
  <si>
    <t>2) การส่งเสริมการศึกษา ศาสนา วัฒนธรรมและภูมิปัญญาท้องถิ่น</t>
  </si>
  <si>
    <t xml:space="preserve">  2.1) แผนงานการศึกษา</t>
  </si>
  <si>
    <t xml:space="preserve">   2.2) แผนงานการศาสนา วัฒนธรรมและนันทนาการ</t>
  </si>
  <si>
    <t>3) การเสริมสร้างสังคมที่เข้มแข็งและพัฒนาคุณภาพชีวิต</t>
  </si>
  <si>
    <t xml:space="preserve">   3.1) แผนงานสาธารณสุข</t>
  </si>
  <si>
    <t xml:space="preserve">   3.3) แผนงานการศาสนา วัฒนธรรมและนันทนาการ</t>
  </si>
  <si>
    <t xml:space="preserve">   3.4) แผนงานงบกลาง</t>
  </si>
  <si>
    <t xml:space="preserve">   3.5) แผนงานสังคมสงเคราะห์</t>
  </si>
  <si>
    <t xml:space="preserve">   3.6) แผนงานการเกษตร</t>
  </si>
  <si>
    <t>4) การเสริมสร้างความมั่นคงและรักษาความสงบเรียบร้อย</t>
  </si>
  <si>
    <t xml:space="preserve">   4.1) แผนงานการรักษาความสงบภายใน</t>
  </si>
  <si>
    <t>5) การพัฒนาการบริหารจัดการ</t>
  </si>
  <si>
    <t xml:space="preserve">   5.1) แผนงานบริหารงานทั่วไป</t>
  </si>
  <si>
    <t>บัญชีโครงการ/กิจกรรม/งบประมาณ</t>
  </si>
  <si>
    <t>องค์การบริหารส่วนตำบลหนองหว้า  อำเภอเบญจลักษ์  จังหวัดศรีสะเกษ</t>
  </si>
  <si>
    <t>1) ยุทธศาสตร์การพัฒนาด้านโครงสร้างพื้นฐาน ทรัพยากรธรรมชาติและสิ่งแวดล้อม</t>
  </si>
  <si>
    <t>ที่</t>
  </si>
  <si>
    <t>โครงการ/กิจกรรม</t>
  </si>
  <si>
    <t>สถานที่ดำเนินการ</t>
  </si>
  <si>
    <t>หน่วยดำเนินการ</t>
  </si>
  <si>
    <t>พ.ศ. 2563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</si>
  <si>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</si>
  <si>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</si>
  <si>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</si>
  <si>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</si>
  <si>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</si>
  <si>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</si>
  <si>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</si>
  <si>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</si>
  <si>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ก.ค.</t>
  </si>
  <si>
    <t>ส.ค.</t>
  </si>
  <si>
    <t>ก.ย.</t>
  </si>
  <si>
    <t>มิ.ย.</t>
  </si>
  <si>
    <t>พ.ศ. 2564</t>
  </si>
  <si>
    <t>รายการค่าชดเชยสัญญาแบบปรับราคาได้ (K)</t>
  </si>
  <si>
    <t>อบต.หนองหว้า</t>
  </si>
  <si>
    <t>กองช่าง</t>
  </si>
  <si>
    <t>หมู่ที่ 2</t>
  </si>
  <si>
    <t>หมู่ที่ 3</t>
  </si>
  <si>
    <t xml:space="preserve"> โครงการก่อสร้างถนนคอนกรีตเสริมเหล็ก หมู่ที่ 4  บ้านโนนคำตื้อ สายบ้านโนนคำตื้อ - บ้านนากันตม</t>
  </si>
  <si>
    <t>หมู่ที่ 4</t>
  </si>
  <si>
    <t>หมู่ที่ 5</t>
  </si>
  <si>
    <t>หมู่ที่ 6</t>
  </si>
  <si>
    <t>หมู่ที่ 7</t>
  </si>
  <si>
    <t>หมู่ที่ 8</t>
  </si>
  <si>
    <t>โครงการก่อสร้างถนนคอนกรีตเสริมเหล็ก หมู่ที่ 8 บ้านเพ็กน้อย สายรอบหมู่บ้าน นางอ้ม เงาศรี ถึงบ้านนางหนูกุล  ศรีพรม</t>
  </si>
  <si>
    <t>หมู่ที่ 10</t>
  </si>
  <si>
    <t>โครงการก่อสร้างถนนคอนกรีตเสริมเหล็ก หมู่ที่ 11 บ้านโนนคูณน้อย  สายทางเข้าวัดโนนคูณน้อย</t>
  </si>
  <si>
    <t>หมู่ที่ 11</t>
  </si>
  <si>
    <t xml:space="preserve">โครงการก่อสร้างถนนคอนกรีตเสริมเหล็ก หมู่ที่ 12 บ้านหนองหว้าน้อย  สายหลังฝายน้ำล้นถึงบ้านกุดสมิง </t>
  </si>
  <si>
    <t>หมู่ที่ 12</t>
  </si>
  <si>
    <t>หมู่ที่ 13</t>
  </si>
  <si>
    <t>หมู่ที่ 14</t>
  </si>
  <si>
    <t xml:space="preserve">โครงการก่อสร้างซุ้มประตูทางเข้าหมู่บ้านหนองหว้า หมู่ที่ 15 </t>
  </si>
  <si>
    <t>หมู่ที่ 15</t>
  </si>
  <si>
    <t>หมู่ที่ 1</t>
  </si>
  <si>
    <t>ปลูกต้นไม้ในพื้นที่สาธารณะประโยชน์</t>
  </si>
  <si>
    <t>ตำบลหนองหว้า</t>
  </si>
  <si>
    <t>2) ยุทธศาสตร์การส่งเสริมการศึกษา ศาสนา วัฒนธรรมและภูมิปัญญาท้องถิ่น</t>
  </si>
  <si>
    <t xml:space="preserve">   2.1) แผนงานการศึกษา</t>
  </si>
  <si>
    <t>โครงการจัดกิจกรรมวันเด็กแห่งชาติ</t>
  </si>
  <si>
    <t>กองการศึกษาฯ</t>
  </si>
  <si>
    <t>เพื่อจัดกิจกรรมวันเด็กแห่งชาติประจำปี</t>
  </si>
  <si>
    <t>โครงการสนับสนุนค่าใช้จ่ายการบริหารสถานศึกษา</t>
  </si>
  <si>
    <t>เพื่อเป็นค่าอาหารกลางวัน ค่าจัดการเรียนการสอน (รายหัว) ค่าหนังสือเรียนเด็กนักเรียน ค่าอุปกรณ์การเรียนเด็กนักเรียน ค่าเครื่องแบบนักเรียน ค่ากิจกรรมพัฒนาคุณภาพผู้เรียน</t>
  </si>
  <si>
    <t>อุดหนุนโครงการอาหารกลางวันโรงเรียน ทั้ง 4 แห่ง</t>
  </si>
  <si>
    <t>เพื่อใช้เป็นเงินอุดหนุนโรงเรียนในเขตพื้นที่ตำบลหนองหว้า เพื่อจัดหาอาหารกลางวันสำหรับเด็ก</t>
  </si>
  <si>
    <t>อาหารเสริม (นม)</t>
  </si>
  <si>
    <t>เพื่อเป็นค่าวัสดุอาหารเสริม (นม) สำหรับเด็กศูนย์พัฒนาเด็กเล็กทั้ง 4 แห่ง และ รร. ทั้ง 4 แห่ง</t>
  </si>
  <si>
    <t>โครงการจัดการแข่งขันกีฬาชุมชนต้านยาเสพติด ประจำปี 2564</t>
  </si>
  <si>
    <t>เพื่อจัดโครงการแข่งขันกีฬาต้านยาเสพติด</t>
  </si>
  <si>
    <t>โครงการแข่งขันกีฬาท้องถิ่นเบญจลักษ์สัมพันธ์ ประจำปี 2564</t>
  </si>
  <si>
    <t>เพื่อจัดโครงการแข่งขันกีฬาท้องถิ่นเบญจลักษ์สัมพันธ์</t>
  </si>
  <si>
    <t>โครงการจัดส่งนักกีฬาเข้าร่วมการแข่งขันฟุตบอลเยาวชน มวลชน อำเภอเบญจลักษ์คัพ ประจำปี 2564</t>
  </si>
  <si>
    <t>เพื่อจัดโครงการจัดส่งนักกีฬาเข้าร่วมการแข่งขันฟุตบอลเยาวชน มวลชน อำเภอเบญจลักษ์คัพ ประจำปี 2564</t>
  </si>
  <si>
    <t>โครงการสืบสานประเพณีสงกรานต์และรดน้ำดำหัวผู้สูงอายุ ประจำปี  2564</t>
  </si>
  <si>
    <t>เพื่อจ่ายเป็นค่าใช้จ่ายในการดำเนินการตามโครงการจัดงานประเพณีสงกรานต์และรดน้ำดำหัวผู้สูงอายุ</t>
  </si>
  <si>
    <t>โครงการสืบสานประเพณีลอยกระทง ประจำปีงบประมาณ 2564</t>
  </si>
  <si>
    <t>เพื่อจ่ายเป็นค่าใช้จ่ายในการดำเนินการตามโครงการจัดงานประเพณีลอยกระทงประจำปี</t>
  </si>
  <si>
    <t>โครงการอนุรักษ์ศิลปวัฒนธรรม และประเพณีบุญผเวส ประจำปี 2564</t>
  </si>
  <si>
    <t>เพื่อจ่ายเป็นค่าใช้จ่ายในการดำเนินการตามโครงการจัดงานประเพณีบุญผเวส ประจำปี</t>
  </si>
  <si>
    <t>อุดหนุนอำเภอเบญจลักษ์</t>
  </si>
  <si>
    <t>เพื่อเป็นค่าใช้จ่ายตามโครงการส่งเสริมศิลปวัฒนธรรมและภูมิปัญญาท้องถิ่น ในงานกาชาดและงานเทศกาลปีใหม่</t>
  </si>
  <si>
    <t>เพื่อเป็นค่าใช้จ่ายตามโครงการจัดงานรัฐพิธีและงานประเพณีทางศาสนาและวัฒนธรรมอำเภอ</t>
  </si>
  <si>
    <t xml:space="preserve"> โครงการส่งเสริมโภชนาการและสุขภาพอนามัยแม่และเด็ก</t>
  </si>
  <si>
    <t>เพื่อจ่ายเป็นค่าใช้จ่ายในการดำเนินโครงการส่งเสริมโภชนาการและสุขภาพอนามัยแม่และเด็ก</t>
  </si>
  <si>
    <t>โครงการป้องกันและแก้ปัญหาโรคขาดสารไอโอดีนอย่างเข้มแข็งและยั่งยืน</t>
  </si>
  <si>
    <t xml:space="preserve"> เพื่อจ่ายเป็นค่าใช้จ่ายในการดำเนินโครงการตรวจสุขภาพเคลื่อนที่</t>
  </si>
  <si>
    <t>โครงการรณรงค์และแก้ไขปัญหายาเสพติด To be Number One</t>
  </si>
  <si>
    <t>เพื่อจ่ายเป็นค่าใช้จ่ายในการดำเนินโครงการรณรงค์และแก้ไขปัญหายาเสพติด To be Number One</t>
  </si>
  <si>
    <t xml:space="preserve"> โครงการสัตว์ปลอดโรคคนปลอดภัยจากโรคพิษสุนัขบ้าตามพระราชปณิธานศาสตราจารย์ พลเอกหญิง พลเรือเอกหญิง พลอากาศเอกหญิงสมเด็จพระเจ้าน้องนางเธอ เจ้าฟ้าจุฬาภรณวลัยลักษณ์อัคราชกุมารี กรมพระศรีสวางควัฒน วรขัตติยราชนารี</t>
  </si>
  <si>
    <t>เพื่อจ่ายเป็นค่าใช้จ่ายในการดำเนินโครงการสัตว์ปลอดโรคคนปลอดภัยจากโรคพิษสุนัขบ้าตามพระราชปณิธานศาสตราจารย์ พลเอกหญิง พลเรือเอกหญิง พลอากาศเอกหญิงสมเด็จพระเจ้าน้องนางเธอ เจ้าฟ้าจุฬาภรณวลัยลักษณ์อัคราชกุมารี กรมพระศรีสวางควัฒน วรขัตติยราชนารี</t>
  </si>
  <si>
    <t>โครงการป้องกันและควบคุมโรคไข้เลือดออก ปีงบประมาณ 2564</t>
  </si>
  <si>
    <t>เพื่อจ่ายเป็นค่าใช้จ่ายในการดำเนินโครงการป้องกันและควบคุมโรคไข้เลือดออก ปีงบประมาณ 2564</t>
  </si>
  <si>
    <t>โครงการป้องกันและควบคุมโรคติดต่อ</t>
  </si>
  <si>
    <t>เพื่อจ่ายเป็นค่าใช้จ่ายในการดำเนินโครงการป้องกันและควบคุมโรคติดต่อ</t>
  </si>
  <si>
    <t>3) ยุทธศาสตร์การเสริมสร้างสังคมที่เข้มแข็งและพัฒนาคุณภาพชีวิต</t>
  </si>
  <si>
    <t xml:space="preserve">   3.2) แผนงานสร้างความเข้มแข็งของชุมชน</t>
  </si>
  <si>
    <t xml:space="preserve"> โครงการจัดตั้งศูนย์ปฏิบัติการร่วมในการช่วยเหลือประชาชนขององค์กรปกครองส่วนท้องถิ่น อำเภอเบญจลักษ์ จังหวัดศรีสะเกษ ประจำปีงบประมาณ พ.ศ. 2564</t>
  </si>
  <si>
    <t>เพื่อจ่ายเป็นค่าใช้จ่ายในการดำเนินโครงการจัดตั้งศูนย์ปฏิบัติการร่วมในการช่วยเหลือประชาชนขององค์กรปกครองส่วนท้องถิ่น อำเภอเบญจลักษ์ จังหวัดศรีสะเกษ ประจำปีงบประมาณ พ.ศ. 2564</t>
  </si>
  <si>
    <t>โครงการช่วยเหลือประชาชนตามอำนาจหน้าที่</t>
  </si>
  <si>
    <t>เพื่อจ่ายเป็นค่าใช้จ่ายในการช่วยเหลือประชาชนตามอำนาจหน้าที่ เป็นไปตามระเบียบกระทรวงมหาดไทยว่าด้วยค่าใช้จ่ายเพื่อช่วยเหลือประชาชนตามอำนาจหน้าที่ขององค์กรปกครองส่วนท้องถิ่น พ.ศ. 2560 แก้ไขเพิ่มเติมถึง (ฉบับที่ 2) พ.ศ. 2561</t>
  </si>
  <si>
    <t>สำนักงานปลัด /กองสวัสดิการฯ</t>
  </si>
  <si>
    <t>โครงการอบรมและส่งเสริมอาชีพการทำพานบายศรีจากใบตอง</t>
  </si>
  <si>
    <t>เพื่อเป็นค่าใช้จ่ายตามโครงการอบรมและส่งเสริมการทำพานบายศรีจากใบตอง</t>
  </si>
  <si>
    <t>โครงการฝึกอบรมการทำขนมไทย</t>
  </si>
  <si>
    <t>เพื่อเป็นค่าใช้จ่ายตามโครงการอบรมการทำขนมไทย</t>
  </si>
  <si>
    <t>กองสวัสดิการฯ</t>
  </si>
  <si>
    <t xml:space="preserve">อุดหนุนที่ทำการปกครองจังหวัดศรีสะเกษ ตามโครงการเพื่อขอรับการสนับสนุนงบประมาณการป้องกัน เฝ้าระวังและแก้ไขปัญหายาเสพติดจังหวัดศรีสะเกษ ประจำปีงบประมาณ พ.ศ. 2564 ของที่ทำการปกครองจังหวัดศรีสะเกษ (กลุ่มงานความมั่นคง) </t>
  </si>
  <si>
    <t>เพื่ออุดหนุนที่ทำการปกครองจังหวัดศรีสะเกษ เป็นค่าใช้จ่ายในการดำเนินการตามโครงการเพื่อขอรับการสนับสนุนงบประมาณการป้องกัน เฝ้าระวังและแก้ไขปัญหายาเสพติดจังหวัดศรีสะเกษ ประจำปีงบประมาณ พ.ศ. 2564 ของที่ทำการปกครองจังหวัดศรีสะเกษ (กลุ่มงานความมั่นคง)</t>
  </si>
  <si>
    <t>เงินอุดหนุนทั่วไป
โครงการสร้างหลักประกันรายได้แก่ผู้สูงอายุ</t>
  </si>
  <si>
    <t xml:space="preserve">60-69 ปี จำนวน 721 คน
จำนวนงิน 5,191,200 บาท
70-79 ปี จำนวน 295 คน
จำนวนเงิน 2,478,000 บาท
80-89 ปี จำนวน 108 คน
จำนวนเงิน 1,036,800 บาท
90 ปี ขึ้นไป จำนวน 23 คน  
จำนวนเงิน 276,000 บาท
</t>
  </si>
  <si>
    <t>เงินอุดหนุนทั่วไปโครงการ
เสริมสร้างสวัสดิการทางสังคมให้แก่ผู้พิการและทุพลภาพ</t>
  </si>
  <si>
    <t xml:space="preserve">ผู้พิการ อายุ ต่ำกว่า 18 ปี     จำนวน 30 คนๆละ 1,000 บาท ต่อเดือน เป็นเงิน 360,000 บาท ผู้พิการ อายุ  18 ปีขี้นไป      จำนวน  240  คนๆละ 800บาทต่อเดือน  เป็นเงิน  230,400 บาท
</t>
  </si>
  <si>
    <t>เงินอุดหนุนทั่วไปสำหรับสนุน
การสงเคราะห์เบี้ยยังชีพ
ผู้ป่วยเอดส์</t>
  </si>
  <si>
    <t xml:space="preserve">13 คนๆละ 500 บาทต่อเดือน
</t>
  </si>
  <si>
    <t xml:space="preserve">   3.5) แผนงานการเกษตร</t>
  </si>
  <si>
    <t>โครงการฝึกอบรมเชิงปฏิบัติการเรื่องการผลิตผักปลอดภัยจากสารพิษ: การปลูกพืชไม่ใช้ดินในระบบการปลูกผักในวัสดุทดแทนดิน (Substrate culture)</t>
  </si>
  <si>
    <t xml:space="preserve">เพื่อจ่ายเป็นค่าใช้จ่ายในการดำเนินโครงการฝึกอบรมเชิงปฏิบัติการเรื่องการผลิตผักปลอดภัยจากสารพิษ: การปลูกพืชไม่ใช้ดินในระบบการปลูกผักในวัสดุทดแทนดิน (Substrate culture) </t>
  </si>
  <si>
    <t xml:space="preserve">   3.6) แผนงานการรักษาความสงบภายใน</t>
  </si>
  <si>
    <t>โครงการตั้งจุดบริการประชาชนช่วงเทศกาลปีใหม่</t>
  </si>
  <si>
    <t>เพื่อจ่ายเป็นค่าใช้จ่ายในการดำเนินการตามโครงการตั้งจุดบริการประชาชนช่วงเทศกาลปีใหม่ ประจำปี 2564</t>
  </si>
  <si>
    <t>โครงการตั้งจุดบริการประชาชนช่วงเทศกาลสงกรานต์</t>
  </si>
  <si>
    <t>เพื่อจ่ายเป็นค่าใช้จ่ายในการดำเนินการตามโครงการตั้งจุดบริการประชาชนช่วงเทศกาลสงกรานต์ ประจำปี 2564</t>
  </si>
  <si>
    <t xml:space="preserve">โครงการฝึกอบรมชุดปฏิบัติการจิตอาสาภัยพิบัติประจำองค์กรปกครองส่วนท้องถิ่น </t>
  </si>
  <si>
    <t>4) ยุทธศาสตร์การเสริมสร้างความมั่นคงและรักษาความสงบเรียบร้อย</t>
  </si>
  <si>
    <t>5) ยุทธศาสตร์การพัฒนาการบริหารจัดการ</t>
  </si>
  <si>
    <t>โครงการฝึกอบรม และทัศนศึกษาดูงานของ ผู้นำชุมชน คณะผู้บริหาร สมาชิกสภาองค์การบริหารส่วนตำบล พนักงานส่วนท้องถิ่น ประจำปีงบประมาณ พ.ศ. 2564</t>
  </si>
  <si>
    <t>เพื่อเป็นค่าใช้จ่ายในการดำเนินการตามโครงการฝึกอบรม และทัศนศึกษาดูงาน ของผู้นำชุมชน คณะผู้บริหาร สมาชิกสภาองค์การบริหารส่วนตำบล พนักงานส่วนท้องถิ่น ประจำปีงบประมาณ พ.ศ. 2564</t>
  </si>
  <si>
    <t>เพื่อจ่ายเป็นค่าใช้จ่ายในการดำเนินโครงการฝึกอบรมและเผยแพร่ความรู้ทางกฎหมายแก่ประชาชน</t>
  </si>
  <si>
    <t>โครงการฝึกอบรมและเผยแพร่ความรู้ทางกฎหมายแก่ประชาชน</t>
  </si>
  <si>
    <t>ค่าใช้จ่ายในการเลือกตั้ง</t>
  </si>
  <si>
    <t>เพื่อเป็นค่าใช้จ่ายในการดำเนินการเลือกตั้ง นายก อบต. สมาชิกสภา อบต. (กรณีครบวาระ กรณียุบสภา กรณีแทนตำแหน่งที่ว่าง และกรณีคณะกรรมการเลือกตั้งสั่งให้มีการเลือกตั้งใหม่ และกรณีอื่นๆ)</t>
  </si>
  <si>
    <t>แบบ ผด.02/1</t>
  </si>
  <si>
    <t>1.ประเภทครุภัณฑ์สำนักงาน</t>
  </si>
  <si>
    <t>1.1 แผนงานบริหารงานทั่วไป</t>
  </si>
  <si>
    <t>ครุภัณฑ์</t>
  </si>
  <si>
    <t>รายละเอียดของครุภัณฑ์</t>
  </si>
  <si>
    <t>งบประมาณ  (บาท)</t>
  </si>
  <si>
    <t>หน่วยงานรับผิดขอบหลัก</t>
  </si>
  <si>
    <t>พ.ศ.2563</t>
  </si>
  <si>
    <t>พ.ศ.2564</t>
  </si>
  <si>
    <t>เก้าอี้ผู้บริหารทรงสูง แบบหมุน 360 องศา</t>
  </si>
  <si>
    <t>เก้าอี้ผู้บริหารทรงสูง แบบหมุน 360 องศา มีพนักพิง ที่วางแขน ปรับระดับได้ จำนวน 1 ตัว</t>
  </si>
  <si>
    <t>สำนักปลัด</t>
  </si>
  <si>
    <t>เก้าอี้ทำงานแบบหมุน 360 องศา</t>
  </si>
  <si>
    <t>เก้าอี้ทำงานแบบหมุน 360 องศา มีพนักพิง ที่วางแขนและมีคันโยกปรับระดับ จำนวน 4 ตัว</t>
  </si>
  <si>
    <t>ตู้เก็บเอกสารประตูบานเลื่อนกระจกใส</t>
  </si>
  <si>
    <t>ตู้เก็บเอกสารประตูบานเลื่อนกระจกใส ขนาดไม่น้อยกว่า 40*120*85 ซม. จำนวน 2 ตัว</t>
  </si>
  <si>
    <t xml:space="preserve"> โต๊ะวางคอมพิวเตอร์</t>
  </si>
  <si>
    <t>โต๊ะวางคอมพิวเตอร์  มีรางวางคีย์บอร์ด จำนวน 1 ตัว</t>
  </si>
  <si>
    <t>โต๊ะพับพลาสติกไฟเบอร์ ขาเหล็กพับได้</t>
  </si>
  <si>
    <t>โต๊ะอเนกประสงค์ ขนาดไม่น้อยกว่า 180*60*75 ซม.  จำนวน 6 ตัว </t>
  </si>
  <si>
    <t>1.2 แผนงานการศึกษา</t>
  </si>
  <si>
    <t>โต๊ะทำงานเหล็กขนาดไม่น้อยกว่า 120*65*75 ซม. พร้อมกระจก</t>
  </si>
  <si>
    <t>โต๊ะทำงานเหล็กขนาดไม่น้อยกว่า 120*65*75 ซม. พร้อมกระจก จำนวน 1 ตัว </t>
  </si>
  <si>
    <t>เก้าอี้ทำงานแบบหมุน 360 องศา มีพนักพิง</t>
  </si>
  <si>
    <t>เก้าอี้ทำงานแบบหมุน 360 องศา มีพนักพิง มีที่วางแขนและมีคันโยก ปรับระดับได้ จำนวน 1 ตัว</t>
  </si>
  <si>
    <t>1.3  แผนงานสังคมสงเคราะห์</t>
  </si>
  <si>
    <t>ตู้เก็บเอกสารประตูบานเลื่อนกระจกใส  ขนาดไม่น้อยกว่า 40*120*85  ซ.ม.  จำนวน 1 ตู้</t>
  </si>
  <si>
    <t>กองสวัสดิการสังคม</t>
  </si>
  <si>
    <t>เก้าอี้ทำงานแบบหมุน 360  องศา</t>
  </si>
  <si>
    <t>เก้าอี้ทำงานแบบหมุน 360 องศา  มีพนักพิง  ที่วางแขน และมีคันโยกปรับระดับ จำนวน 1 ตัว</t>
  </si>
  <si>
    <t>1.4  แผนงานอุสาหกรรมและการโยธา</t>
  </si>
  <si>
    <t>เก้าอี้ทำงานแบบหมุน 360 องศา มีพนักพิง ที่วางแขนและมีคันโยกปรับระดับ จำนวน 2 ตัว</t>
  </si>
  <si>
    <t>เครื่องปรับอากาศแบบแยกส่วน ชนิดติดผนัง ขนาด 24,000  บีทียู</t>
  </si>
  <si>
    <t>เครื่องปรับอากาศแบบแยกส่วน ชนิดติดผนัง ขนาด 24,000 บีทียู จำนวน 6 เครื่อง</t>
  </si>
  <si>
    <t>เครื่องปรับอากาศแบบแยกส่วน ชนิดติดผนัง ขนาด 12,000 บีทียู</t>
  </si>
  <si>
    <t>เครื่องปรับอากาศแบบแยกส่วน ชนิดติดผนัง ขนาด 12,000 บีทียู จำนวน 1 เครื่อง</t>
  </si>
  <si>
    <t>เครื่องพิมพ์แบบฉีดหมึก (inkjet printer)สำหรับกระดาษ A3</t>
  </si>
  <si>
    <t>เครื่องพิมพ์แบบฉีดหมึก  (inkjet printer) สำหรับขนาด A3 จำนวน 1 เครื่อง </t>
  </si>
  <si>
    <t>2.ประเภทครุภัณฑ์คอมพิวเตอร์</t>
  </si>
  <si>
    <t>2.1 แผนงานบริหารงานทั่วไป</t>
  </si>
  <si>
    <t>เครื่องคอมพิวเตอร์โน้ตบุ๊ก</t>
  </si>
  <si>
    <t xml:space="preserve">เครื่องคอมพิวเตอร์โน้ตบุ๊ก สำหรับงานประมวลผล จำนวน 1 เครื่อง คุณลักษณะพื้นฐาน
- มีหน่วยประมวลผลกลาง (CPU) ไม่น้อยกว่า 4 แกนหลัก (4 core) จำนวน 1 หน่วย โดยมีคุณลักษณะอย่างใดอย่างหนึ่ง หรือดีกว่า ดังนี้
1. ในกรณีที่มีหน่วยความจำแบบ Cache Memory รวมในระดับ (Level) เดียวกัน ขนาดไม่น้อยกว่า 4 MB ต้องมีความเร็วสัญญาณนาฬิกาพื้นฐานไม่น้อยกว่า 2.3 GHz และมีหน่วยประมวลผลด้านกราฟิก (Graphics Processing Unit) ไม่น้อยกว่า 10 แกน หรือ
2. ในกรณีที่มีหน่วยความจำ แบบ Cache Memory รวมในระดับ (Level) เดียวกัน ขนาดไม่น้อยกว่า 6 MB ต้องมีความเร็วสัญญาณนาฬิกาพื้นฐานไม่น้อยกว่า 1.8 GHz และมีเทคโนโลยีเพิ่มสัญญาณนาฬิกาได้ในกรณีที่ต้องใช้ความสามารถในการประมวลผลสูง
 - มีหน่วยความจำหลัก (RAM) ชนิด DDR4 หรือดีกว่า ขนาดไม่น้อยกว่า 8 GB
 - มีหน่วยจัดเก็บข้อมูล ชนิด SATA หรือดีกว่า ขนาดความจุไม่น้อยกว่า 1 TB หรือ ชนิด Solid State Drive ขนาดความจุไม่น้อยกว่า 250 GB จำนวน 1 หน่วย
 - มีจอภาพที่รองรับความละเอียดไม่น้อยกว่า 1,366 x 768 Pixel และมีขนาดไม่น้อยกว่า 12 นิ้ว
 - มีช่องเชื่อมต่อ (Interface) แบบ USB 2.0 หรือดีกว่า ไม่น้อยกว่า 3 ช่อง
 - มีช่องเชื่อมต่อแบบ HDMI หรือ VGA จำนวนไม่น้อยกว่า 1 ช่อง
 - มีช่องเชื่อมต่อระบบเครือข่าย (Network Interface) แบบ 10/100/1000 Base-T หรือดีกว่าจำนวนไม่น้อยกว่า 1 ช่อง
 - สามารถใช้งานได้ไม่น้อยกว่า Wi-Fi (IEEE 802.11b,g,n,ac) และ Bluetooth
</t>
  </si>
  <si>
    <t>เครื่องพิมพ์เลเซอร์ หรือ LED ขาวดำ (18 หน้า/นาที)</t>
  </si>
  <si>
    <t>เครื่องพิมพ์เลเซอร์ หรือ LED ขาวดำ (18 หน้า/นาที) จำนวน1 เครื่องๆ ละ 2,600 บาท
คุณลักษณะพื้นฐาน
- มีความละเอียดในการพิมพ์ไม่น้อยกว่า 600x600 dpi
- มีความเร็วในการพิมพ์สำหรับกระดาษ A4 ไม่น้อยกว่า 18 หน้าต่อนาที (ppm)
- มีหน่วยความจำ (Memory) ขนาดไม่น้อยกว่า 8 MB
- มีช่องเชื่อมต่อ (Interface) แบบ USB 2.0 หรือดีกว่า จำนวนไม่น้อยกว่า 1 ช่อง
- มีถาดใส่กระดาษได้ไม่น้อยกว่า 150 แผ่น
- สามารถใช้ได้กับ A4, Letter, Legal และ Custom</t>
  </si>
  <si>
    <t>2.2 แผนงานบริหารงานคลัง</t>
  </si>
  <si>
    <t>เครื่องคอมพิวเตอร์ สำหรับสำนักงาน</t>
  </si>
  <si>
    <t>กองคลัง</t>
  </si>
  <si>
    <t>เครื่องพิมพ์เลเซอร์ หรือ LED ขาวดำ (18หน้า/นาที)</t>
  </si>
  <si>
    <t>เครื่องพิมพ์เลเซอร์ หรือ LED ขาวดำ (18 หน้า/นาที) จำนวน  1  เครื่องๆละ 2,600  บาท       
คุณลักษณะพื้นฐาน     
- มีความละเอียดในการพิมพ์ไม่น้อยกว่า  600x600 dpi     
- มีความเร็วในการพิมพ์สำหรับกระดาษ A4 ไม่น้อยกว่า  18 หน้าต่อนาที (ppm)     
- มีหน่วยความจำ (Memory) ขนาดไม่น้อยกว่า  8 MB     
- มีช่องเชื่อมต่อ (Interface) แบบ USB 2.0 หรือดีกว่า  ไม่น้อยกว่า  1 ช่อง     
- มีถาดใส่กระดาษได้ไม่น้อยกว่า  150  แผ่น     
- สามารถใช้ได้กับ A4, Letter, Legal และ Custom</t>
  </si>
  <si>
    <t>2.3  แผนงานการศึกษา</t>
  </si>
  <si>
    <t>เครื่องคอมพิวเตอร์  สำหรับงานสำนักงาน</t>
  </si>
  <si>
    <t xml:space="preserve">ค่าจัดซื้อเครื่องคอมพิวเตอร์  สำหรับงานสำนักงาน  จำนวน  1  เครื่องๆละ 17,000  บาท  *(จอแสดงภาพขนาดไม่น้อยกว่า 19 นิ้ว)     
คุณลักษณะพื้นฐาน     
- มีหน่วยประมวลผลกลาง (CPU) ไม่น้อยกว่า  4  แกนหลัก (4 core) มีความเร็วสัญญาณนาฬิกาพื้นฐานไม่น้อยกว่า  3.1 GHz  หรือดีกว่าจำนวน  1  หน่วย     
- มีหน่วยความจำหลัก (RAM) ชนิด DDR4  หรือดีกว่า  มีขนาดไม่น้อยกว่า  4 GB     
- มีหน่วยจัดเก็บข้อมูล ชนิด SATA หรือดีกว่า ขนาดความจุไม่น้อยกว่า 1 TB หรือชนิด Solid State  Drive ขนาดความจุไม่น้อยกว่า  250  GB  จำนวน  1  หน่วย     
- มี DVD-RW หรือดีกว่า  จำนวน  1 หน่วย     
- มีช่องเชื่อมต่อระบบเครือข่าย (Network Interface) แบบ 10/100/1000 Base-T หรือดีกว่า จำนานไม่น้อยกว่า 1 ช่อง     
- มีช่องเชื่อมต่อ (Interface) แบบ USB 2.0 หรือดีกว่า  ไม่น้อยกว่า  3 ช่อง     
- มีแป้นพิมพ์และเมาส์     
- มีจอแสดงภาพขนาดไม่น้อยกว่า  19  นิ้ว  จำนวน  1 หน่วย
- หน่วยประมวลผลกลาง (CPU) มีหน่วยความจำแบบ Cache Memory รวมในระดับ (Level) เดียวกัน ขนาดไม่น้อยกว่า 4 MB     
</t>
  </si>
  <si>
    <t>องค์การบริหารส่วนตำบลหนองหว้า  อำเภอกันทรลักษ์  จังหวัดศรีสะเกษ</t>
  </si>
  <si>
    <t>เครื่องคอมพิวเตอร์โน๊ตบุ๊ก</t>
  </si>
  <si>
    <t>เครื่องคอมพิวเตอร์โน้ตบุ๊ก สำหรับงานประมวลผล จำนวน 2 เครื่อง 
คุณลักษณะพื้นฐาน
- มีหน่วยประมวลผลกลาง (CPU) ไม่น้อยกว่า 4 แกนหลัก (4 core) จำนวน 1 หน่วย โดยมีคุณลักษณะอย่างใดอย่างหนึ่ง หรือดีกว่า ดังนี้
1. ในกรณีที่มีหน่วยความจำแบบ Cache Memory รวมในระดับ (Level) เดียวกัน ขนาดไม่น้อยกว่า 4 MB ต้องมีความเร็วสัญญาณนาฬิกาพื้นฐานไม่น้อยกว่า 2.3 GHz และมีหน่วยประมวลผลด้านกราฟิก (Graphics Processing Unit) ไม่น้อยกว่า 10 แกน หรือ
2. ในกรณีที่มีหน่วยความจำ แบบ Cache Memory รวมในระดับ (Level) เดียวกัน ขนาดไม่น้อยกว่า 6 MB ต้องมีความเร็วสัญญาณนาฬิกาพื้นฐานไม่น้อยกว่า 1.8 GHz และมีเทคโนโลยีเพิ่มสัญญาณนาฬิกาได้ในกรณีที่ต้องใช้ความสามารถในการประมวลผลสูง- มีหน่วยความจำหลัก (RAM) ชนิด DDR4 หรือดีกว่า ขนาดไม่น้อยกว่า 8 GB
 - มีหน่วยจัดเก็บข้อมูล ชนิด SATA หรือดีกว่า ขนาดความจุไม่น้อยกว่า 1 TB หรือ ชนิด Solid State Drive ขนาดความจุไม่น้อยกว่า 250 GB จำนวน 1 หน่วย
 - มีจอภาพที่รองรับความละเอียดไม่น้อยกว่า 1,366 x 768 Pixel และมีขนาดไม่น้อยกว่า 12 นิ้ว
 - มีช่องเชื่อมต่อ (Interface) แบบ USB 2.0 หรือดีกว่า ไม่น้อยกว่า 3 ช่อง
 - มีช่องเชื่อมต่อแบบ HDMI หรือ VGA จำนวนไม่น้อยกว่า 1 ช่อง
 - มีช่องเชื่อมต่อระบบเครือข่าย (Network Interface) แบบ 10/100/1000 Base-T หรือดีกว่าจำนวนไม่น้อยกว่า 1 ช่อง
 - สามารถใช้งานได้ไม่น้อยกว่า Wi-Fi (IEEE 802.11b,g,n,ac) และ Bluetooth
 </t>
  </si>
  <si>
    <t>เครื่องพิมพ์เลเซอร์</t>
  </si>
  <si>
    <t xml:space="preserve">เครื่องพิมพ์เลเซอร์ หรือ LED ขาวดำ (18 หน้า/นาที) จำนวน  5  เครื่อง ๆ ละ 2,600  บาท       
คุณลักษณะพื้นฐาน     
- มีความละเอียดในการพิมพ์ไม่น้อยกว่า  600x600 dpi     
- มีความเร็วในการพิมพ์สำหรับกระดาษ A4 ไม่น้อยกว่า  18 หน้าต่อนาที (ppm)     
- มีหน่วยความจำ (Memory) ขนาดไม่น้อยกว่า  8 MB     
- มีช่องเชื่อมต่อ (Interface) แบบ USB 2.0 หรือดีกว่า  ไม่น้อยกว่า  1 ช่อง     
- มีถาดใส่กระดาษได้ไม่น้อยกว่า  150  แผ่น     
- สามารถใช้ได้กับ A4, Letter, Legal และ Custom     
</t>
  </si>
  <si>
    <t>3.ประเภทครุภัณฑ์โฆษณาและเผยแพร่</t>
  </si>
  <si>
    <t>3.1  แผนงานการศึกษา</t>
  </si>
  <si>
    <t>ชุดเครื่องเสียง</t>
  </si>
  <si>
    <t>ชุดเครื่องเสียง    จำนวน  1  ชุด</t>
  </si>
  <si>
    <t>4.ประเภทครุภัณฑ์การเกษตร</t>
  </si>
  <si>
    <t>4.1 แผนงานการพาณิชย์</t>
  </si>
  <si>
    <t>ปั้มซับเมิสซิเบิล (ปั้มบาดาล)</t>
  </si>
  <si>
    <t>ปั้มซับเมิสซิเบิล(ปั้มบาดาล) ขนาด 1.5 แรงม้า ท่อส่ง 1 1/2 พร้อมกล่องควบคุม จำนวน 2 เครื่อง</t>
  </si>
  <si>
    <t>รวม</t>
  </si>
  <si>
    <t>บัญชีสรุปครุภัณฑ์/งบประมาณ</t>
  </si>
  <si>
    <t>จำนวนโครงการที่บรรจุในแผน</t>
  </si>
  <si>
    <t>ทุกสำนัก/กอง</t>
  </si>
  <si>
    <t>สำนักงานปลัด/กองสวัสดิการฯ</t>
  </si>
  <si>
    <t>เพื่อก่อสร้างถนนคอนกรีตเสริมเหล็ก 12 บ้านหนองหว้าน้อย  สายหลังฝายน้ำล้นถึงบ้านกุดสมิง กว้าง 4.00 เมตร ยาว  130 เมตร  หนา 0.15 เมตร ไหล่ทางดินลูกรังข้างละ 0.20 เมตร หรือมีพื้นที่ถนนคอนกรีตไม่น้อยกว่า 520 ตร.ม. ตามแบบที่อบต.หนองหว้ากำหนด (เป็นไปตามแผนพัฒนาท้องถิ่น พ.ศ. 2561-2565 และแก้ไขเพิ่มเติม (ผ.02/1 ลำดับที่ 94 )</t>
  </si>
  <si>
    <t>โครงการก่อสร้างถนนคอนกรีตเสริมเหล็ก หมู่ที่ 2 บ้านโนนสะแบง สายบ้านโนนสะแบงถึงหนองเม็ก</t>
  </si>
  <si>
    <t>เพื่อใช้เป็นค่าชดเชยสัญญาแบบปรับราคาได้ (k) ตามโครงการก่อสร้างขององค์การบริหารส่วนตำบลหนองหว้า ตั้งโดยเป็นไปตามหนังสือสั่งการกระทรวงการคลัง ด่วนที่สุดที่ กค 0405.2/ว110 ลงวันที่ 5 มีนาคม 2561</t>
  </si>
  <si>
    <t>โครงการก่อสร้างถนนคอนกรีตเสริมเหล็ก หมู่ที่ 3 บ้านหนองบัวใหญ่  สายบ้าน นายบุญหนา โคตรสุข</t>
  </si>
  <si>
    <t>โครงการก่อสร้างรางระบายน้ำคอนกรีตตัว U ฝาตะแกรงเหล็ก หมู่ 5 สายบ้าน นายสนิท ทองย่อน ถึง ถนนสาย 24</t>
  </si>
  <si>
    <t>เพื่อก่อสร้างรางระบายน้ำคอนกรีตตัว U ฝาตะแกรงเหล็ก หมู่ 5 สายบ้านนายสนิท ทองย่อน ถึง ถนนสาย 24 รางระบายน้ำรูปตัว U กว้าง 0.30 เมตร ลึก 0.30 เมตร พร้อมฝาตะแกรงเหล็ก ยาว 180 เมตร ตามแบบที่ อบต.หนองหว้า กำหนด (เป็นไปตามแผนพัฒนาท้องถิ่น พ.ศ. 2561-2565 และแก้ไขเพิ่มเติม  (ผ.02 ลำดับที่ 208)</t>
  </si>
  <si>
    <t xml:space="preserve"> โครงการก่อสร้างถนนคอนกรีตเสริมเหล็ก หมู่ที่ 6 บ้านป่าเลา สายบ้านป่าเลา ถึงบ้านโนนคำตื้อ</t>
  </si>
  <si>
    <t>โครงการก่อสร้างถนนคอนกรีตเสริมเหล็ก หมู่ที่ 7 บ้านโนนเชียงสอน สายบ้านโนนเชียงสอน  ถึงบ้านห้วยน้ำทิพย์ ต.ท่าคล้อ</t>
  </si>
  <si>
    <t xml:space="preserve"> เพื่อก่อสร้างถนนคอนกรีตเสริมเหล็ก หมู่ที่ 7บ้านโนนเชียงสอน สายบ้านโนนเชียงสอน ถึงบ้านห้วยน้ำทิพย์ ต.ท่าคล้อ กว้าง 5.00 เมตร ยาว 170 เมตร  หนา 0.15 เมตร ไหล่ทางดินลูกรังข้างละ 0.20 เมตร หรือมีพื้นที่ถนนคอนกรีตไม่น้อยกว่า 850 ตร.ม. ตามแบบที่ อบต.หนองหว้า กำหนด (เป็นไปตามแผนพัฒนาท้องถิ่น พ.ศ. 2561-2565 และแก้ไขเพิ่มเติม  (ผ.02/1 ลำดับที่ 46)</t>
  </si>
  <si>
    <t xml:space="preserve"> เพื่อก่อสร้างถนนคอนกรีตเสริมเหล็ก หมู่ที่ 8 บ้านเพ็กน้อย สายรอบหมู่บ้าน นางอ้ม เงาศรี ถึงบ้านนางหนูกุล  ศรีพรม  กว้าง 4.00 เมตร ยาว 100 เมตร หนา 0.15 เมตร ไหล่ทางดินลูกรังข้างละ 0.20 เมตร หรือมีพื้นที่ถนนคอนกรีตไม่น้อยกว่า 400 ตร.ม. ตามแบบที่ อบต.หนองหว้า กำหนด (เป็นไปตามแผนพัฒนาท้องถิ่น พ.ศ. 2561-2565 และแก้ไขเพิ่มเติม  (ผ.02 ลำดับที่ 220)</t>
  </si>
  <si>
    <t>โครงการก่อสร้างถนนคอนกรีตเสริมเหล็ก หมู่ที่ 10 บ้านกุดสมิง สายบ้านนายจรัส  บัวลา</t>
  </si>
  <si>
    <t>เพื่อก่อสร้างถนนคอนกรีตเสริมเหล็ก หมู่ที่ 10 บ้านกุดสมิง สายบ้านนายจรัส  บัวลา กว้าง 4.00 เมตร ยาว  100 เมตร  หนา 0.15 เมตร ไหล่ทางดินลูกรังข้างละ 0.20 เมตร หรือมีพื้นที่ถนนคอนกรีตไม่น้อยกว่า 400 ตร.ม. ตามแบบที่อบต.หนองหว้ากำหนด (เป็นไปตามแผนพัฒนาท้องถิ่น พ.ศ. 2561-2565 และแก้ไขเพิ่มเติม (ผ.02/1 ลำดับที่ 94)</t>
  </si>
  <si>
    <t>โครงการก่อสร้างคลองระบายน้ำรูปตัวยู พร้อมฝาตะแกรง หมู่ที่ 13 บ้านเสรีพัฒนา สายรอบบ้าน</t>
  </si>
  <si>
    <t>เพื่อก่อสร้างคลองระบายน้ำรูปตัวยู พร้อมฝาตะแกรง หมู่ที่ 13 บ้านเสรีพัฒนา สายรอบบ้าน  รางระบายน้ำรูปตัว U กว้าง 0.30 เมตร ลึก 0.30 เมตร พร้อมฝาตะแกรงเหล็ก ยาว 100 เมตร ตามแบบที่ อบต.หนองหว้า กำหนด(เป็นไปตามแผนพัฒนาท้องถิ่น พ.ศ.2561-2565 และแก้ไขเพิ่มเติม (ผ.02 ลำดับที่ 253)</t>
  </si>
  <si>
    <t>โครงการก่อสร้างถนนคอนกรีตเสริมเหล็ก หมู่ที่ 14 บ้านหนองบัวใหญ่ใต้สายบ้านหนองบัวใหญ่ใต้ ถึงบ้านโนนสำโรง</t>
  </si>
  <si>
    <t xml:space="preserve">เครื่องสูบน้ำแบบหอยโข่ง </t>
  </si>
  <si>
    <t>เครื่องสูบน้ำแบบหอยโข่งขนาด 2 แรงม้า ท่อส่ง 2 นิ้ว ท่อดูด 2 นิ้วจำนวน 2 เครื่อง เครื่องละ 11,000 บาท</t>
  </si>
  <si>
    <t>เพื่อก่อสร้างถนนคอนกรีตเสริมเหล็ก หมู่ที่ 6 บ้านป่าเลา  สายบ้านป่าเลา ถึงบ้านโนนคำตื้อกว้าง 5.00 เมตร ยาว  110 เมตร  หนา 0.15 เมตร ไหล่ทางดินลูกรังข้างละ 0.20 เมตร หรือมีพื้นที่ถนนคอนกรีตไม่น้อยกว่า 550 ตร.ม. ตามแบบที่ อบต.หนองหว้า กำหนด (เป็นไปตามแผนพัฒนาท้องถิ่น พ.ศ. 2561-2565 และแก้ไขเพิ่มเติม (ผ.02/1 ลำดับที่ 15)</t>
  </si>
  <si>
    <t>เพื่อก่อสร้างถนนคอนกรีตเสริมเหล็ก หมู่ที่ 11 บ้านโนนคูณน้อย  สายทางเข้าวัดโนนคูณน้อย  กว้าง 5.00 เมตร ยาว  20 เมตร หนา 0.15 เมตร ไหล่ทางดินลูกรังข้างละ 0.20 เมตร หรือมีพื้นที่ถนนคอนกรีตไม่น้อยกว่า 100 ตร.ม. ตามแบบที่ อบต.หนองหว้ากำหนด (เป็นไปตามแผนพัฒนาท้องถิ่น พ.ศ. 2561-2565 และแก้ไขเพิ่มเติม (ผ.02/1 ลำดับที่ 8)</t>
  </si>
  <si>
    <t>เพื่อก่อสร้างถนนคอนกรีตเสริมเหล็ก หมู่ที่ 3บ้านหนองบัวใหญ่ สายบ้าน นายบุญหนา โคตรสุข กว้าง 4.00 เมตร ยาว  100 เมตร หนา 0.15 เมตร ไหล่ทางดินลูกรังข้างละ 0.20 เมตร หรือมีพื้นที่ถนนคอนกรีตไม่น้อยกว่า 400 ตร.ม. ตามแบบที่อบต.หนองหว้ากำหนด (เป็นไปตามแผนพัฒนาท้องถิ่น พ.ศ. 2561-2565 และแก้ไขเพิ่มเติม  (ผ.02 ลำดับที่ 74)</t>
  </si>
  <si>
    <t>เพื่อก่อสร้างถนนคอนกรีตเสริมเหล็ก หมู่ที่  2 บ้านโนนสะแบง  สายบ้านโนนสะแบง ถึงหนองเม็ก กว้าง 4.00 เมตร ยาว 100 เมตร หนา 0.15เมตร ไหล่ทางดินลูกรังข้างละ 0.20 เมตร หรือมีพื้นที่ถนนคอนกรีตไม่น้อยกว่า 400 ตร.ม. ตามแบบที่ อบต.หนองหว้ากำหนด (เป็นไปตามแผนพัฒนาท้องถิ่น พ.ศ. 2561-2565 และแก้ไขเพิ่มเติม  (ผ.02/1 ลำดับที่ 1)</t>
  </si>
  <si>
    <t>เพื่อก่อสร้างถนนคอนกรีตเสริมเหล็ก หมู่ที่ 4 บ้านโนนคำตื้อ สายบ้านโนนคำตื้อ - บ้านนากันตม กว้าง 5.00 เมตร ยาว 110 เมตร  หนา 0.15 เมตร ไหล่ทางดินลูกรังข้างละ 0.20 เมตร หรือมีพื้นที่ถนนคอนกรีตไม่น้อยกว่า 550 ตร.ม.  ตามแบบที่ อบต.หนองหว้า กำหนด (เป็นไปตามแผนพัฒนาท้องถิ่น พ.ศ. 2561-2565 และแก้ไขเพิ่มเติม (ผ.02/1 ลำดับที่ 7)</t>
  </si>
  <si>
    <t>โครงการปลูกต้นไม้เฉลิมพระเกียรติฯ</t>
  </si>
  <si>
    <t xml:space="preserve">   5.3) แผนงานการศึกษา</t>
  </si>
  <si>
    <t>โครงการจัดซื้อชุดอุปกรณ์สำหรับห้องเรียนโครงการพัฒนาคุณภาพการศึกษาด้วยเทคโนโลยีสารสนเทศ DLTV</t>
  </si>
  <si>
    <t>เพื่อพัฒนาคุณภาพการศึกษาศูนย์พัฒนาเด็กเล็กโรงเรียนบ้านหนองหว้า</t>
  </si>
  <si>
    <t>เพื่อพัฒนาคุณภาพการศึกษาศูนย์พัฒนาเด็กเล็กวัดโนนคำตื้อ</t>
  </si>
  <si>
    <t xml:space="preserve">เพื่อก่อสร้างถนนคอนกรีตเสริมเหล็ก สายบ้านป่าเลา หมู่ที่ 6 โรงเรียนบ้านโนนคำตื้อ หมู่ที่ 4 กว้าง 5 เมตร ยาว 700 เมตร หนา 0.15 เมตร ไหล่ทางข้างละ 0.20 เมตร </t>
  </si>
  <si>
    <t>โครงการก่อสร้างถนนคอนกรีตเสริมเหล็ก สายสามแยกทางหลวงสาย 24 บ้านเสรีพัฒนา หมู่ที่ 13 - บ้านหนองบัวใหญ่ใต้ หมู่ที่ 14</t>
  </si>
  <si>
    <t xml:space="preserve">เพื่อก่อสร้างถนนคอนกรีตเสริมเหล็ก สายสามแยกทางหลวงสาย 24 บ้านเสรีพัฒนา หมู่ที่ 13 - บ้านหนองบัวใหญ่ใต้ หมู่ที่ 14 กว้าง 5 เมตร ยาว 700 เมตร หนา 0.15 เมตร ไหล่ทางข้างละ 0.20 เมตร </t>
  </si>
  <si>
    <t>ศพด.รร.บ้านหนองหว้า</t>
  </si>
  <si>
    <t>ศพด.วัดโนนคำตื้อ</t>
  </si>
  <si>
    <t>โครงการก่อสร้างถนนคอนกรีตเสริมเหล็ก สายบ้านป่าเลา หมู่ที่ 6 -โรงเรียนบ้านโนนคำตื้อ หมู่ที่ 4</t>
  </si>
  <si>
    <t>เพื่อปรับปรุงรางระบายน้ำ หมู่ 1 บ้านหนองหว้า สายบ้าน นายทวี แช่โค้ว ถึงศาลาประชาคมตามแบบที่ อบต.หนองหว้า กำหนด (เป็นไปตามแผนพัฒนาท้องถิ่น พ.ศ.2561-2565 และแก้ไขเพิ่มเติม (ผ.02 ลำดับที่ 6)</t>
  </si>
  <si>
    <t>เพื่อก่อสร้างถนนคอนกรีตเสริมเหล็ก หมู่ที่ 15  บ้านหนองหว้าใหม่ สายบ้านหนองหว้าใหม่ ถึงบ้านหนองปลาชิว ต.เสียว กว้าง 5.00 เมตร ยาว 80 เมตร  หนา 0.15 เมตร ไหล่ทางดินลูกรังข้างละ 0.20 เมตร หรือมีพื้นที่ถนนคอนกรีตไม่น้อยกว่า 550 ตร.ม.ตามแบบที่ อบต.หนองหว้า กำหนด (เป็นไปตามแผนพัฒนาท้องถิ่น พ.ศ.2561-2565 และแก้ไขเพิ่มเติม (ผ.02/1 ลำดับที่ 14)</t>
  </si>
  <si>
    <t xml:space="preserve">โครงการปรับปรุงรางระบายน้ำ หมู่ 1 บ้านหนองหว้า สายบ้านนายทวี แช่โค้ว ถึงศาลาประชาคม </t>
  </si>
  <si>
    <t>โครงการก่อสร้างถนนคอนกรีตเสริมเหล็ก หมู่ที่ 15 บ้านหนองหว้าใหม่ สายบ้านหนองหว้าใหม่ ถึงบ้านหนองปลาชิว ต.เสียว</t>
  </si>
  <si>
    <t>เพื่อก่อสร้างถนนคอนกรีตเสริมเหล็ก หมู่ที่ 14  บ้านหนองบัวใหญ่ใต้  สายบ้านหนองบัวใหญ่ใต้ถึงบ้านโนนสำโรงกว้าง 5.00 เมตร ยาว 173 เมตร หนา 0.15 เมตร ไหล่ทางดินลูกรังข้างละ 0.20 เมตร หรือมีพื้นที่ถนนคอนกรีตไม่น้อยกว่า 865 ตร.ม.ตามแบบที่ อบต.หนองหว้า กำหนด (เป็นไปตามแผนพัฒนาท้องถิ่น พ.ศ.2561-2565 และแก้ไขเพิ่มเติม (ผ.02/1 ลำดับที่ 5)</t>
  </si>
  <si>
    <t xml:space="preserve"> เพื่อก่อสร้างซุ้มประตูทางเข้าหมู่บ้านหนองหว้า หมู่ที่ 15 ตามแบบที่ อบต.หนองหว้า กำหนด(เป็นไปตามแผนพัฒนาท้องถิ่น พ.ศ.2561-2565 และแก้ไขเพิ่มเติมครั้งที่ 3/2563 (ผ.02 ลำดับที่ 1)</t>
  </si>
  <si>
    <t xml:space="preserve">เครื่องคอมพิวเตอร์ สำหรับสำนักงาน  จำนวน 2 เครื่องกว่า 4 แกนหลัก(4 core) จำนวน 1 หน่วย โดยมีคุณลักษณะอย่างใดอย่างหนึ่ง หรือดีกว่า ดังนี้      
1) ในกรณีที่มีหน่วยความจำ แบบ Cache Memory รวมในระดับ (Level) เดียวกัน ขนาดไม่น้อยกว่า 4 MB ต้องมีความเร็วสัญญาณนาฬิกาพื้นฐานไม่น้อยกว่า 2.3 GHz และมีหน่วยประมวลผลด้านกราฟิก (Graphics Processing Unit) ไม่น้อยกว่า 10 แกน หรือ      
2) ในกรณีทีมีหน่วยความจำ แบบ Cache Memory รวมในระดับ (Level) เดียวกัน ขนาดไม่น้อยกว่า 6 MB ต้องมีความเร็วสัญญาณนาฬิกาพื้นฐานไม่น้อยกว่า 1.8 Ghz และมีเทคโนโลยี เพิ่มสัญญาณนาฬิกาได้ในกรณีที่ต้องใช้ความสามารถในการประมวลผลสูงมีหน่วยความจำหลัก (RAM) ชนิดDDR4 หรือดีกว่า ขนาดไม่น้อยกว่า 8 GB มีหน่วยจัดเก็บข้อมูล ชนิด SATA หรือดีกว่า ขนาดความจุไม่น้อยกว่า 1 TB หรือ ชนิดSolid State Drive ขนาดความจุไม่น้อยกว่า 250 GB จำนวน 1หน่วย มีจอภาพที่รองรับความละเอียดไม่น้อยกว่า 1,366x768 Pixel และมีขนาดไม่น้อยกว่า 12 นิ้วมีช่องเชื่อมต่อ (Interface) แบบUSB 2.0 หรือดีกว่า ไม่น้อยกว่า 3 ช่อง มีช่องเชื่อมต่อแบบ HDMI หรือ VGA จำนวนไม่น้อยกว่า 1 ช่อง มีช่องเชื่อมต่อระบบเครือข่าย (NetworkInterface) แบบ 10/100/1000 Base-T หรือดีกว่า จำนวนไม่น้อยกว่า 1 ช่อง สามารถใช้งานได้ไม่น้อยกว่า Wi-Fi (IEEE 802.11b,g,n,ac) และBluetooth       </t>
  </si>
  <si>
    <t>รายละเอียดของโครงการ/กิจกรรม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</si>
</sst>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17" x14ac:knownFonts="1">
    <font>
      <sz val="16"/>
      <color theme="1"/>
      <name val="TH SarabunPSK"/>
      <family val="2"/>
      <charset val="222"/>
    </font>
    <font>
      <b/>
      <sz val="14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name val="Arial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u/>
      <sz val="14"/>
      <color theme="1"/>
      <name val="TH SarabunPSK"/>
      <family val="2"/>
    </font>
    <font>
      <sz val="9"/>
      <name val="TH SarabunPSK"/>
      <family val="2"/>
    </font>
    <font>
      <sz val="10"/>
      <name val="Arial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187" fontId="6" fillId="0" borderId="0" applyFont="0" applyFill="0" applyBorder="0" applyAlignment="0" applyProtection="0"/>
    <xf numFmtId="0" fontId="13" fillId="0" borderId="0"/>
    <xf numFmtId="187" fontId="13" fillId="0" borderId="0" applyFont="0" applyFill="0" applyBorder="0" applyAlignment="0" applyProtection="0"/>
  </cellStyleXfs>
  <cellXfs count="17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/>
    <xf numFmtId="0" fontId="3" fillId="0" borderId="2" xfId="0" applyFont="1" applyBorder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/>
    <xf numFmtId="0" fontId="4" fillId="0" borderId="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/>
    <xf numFmtId="0" fontId="5" fillId="0" borderId="6" xfId="0" applyFont="1" applyBorder="1" applyAlignment="1">
      <alignment horizontal="center" vertical="top"/>
    </xf>
    <xf numFmtId="0" fontId="5" fillId="0" borderId="6" xfId="0" applyFont="1" applyBorder="1" applyAlignment="1">
      <alignment vertical="top" wrapText="1"/>
    </xf>
    <xf numFmtId="0" fontId="5" fillId="0" borderId="6" xfId="0" applyFont="1" applyBorder="1"/>
    <xf numFmtId="0" fontId="5" fillId="0" borderId="8" xfId="0" applyFont="1" applyBorder="1" applyAlignment="1">
      <alignment horizontal="center" vertical="top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/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7" fillId="0" borderId="0" xfId="1" applyFont="1"/>
    <xf numFmtId="49" fontId="8" fillId="0" borderId="0" xfId="1" applyNumberFormat="1" applyFont="1" applyAlignment="1">
      <alignment horizontal="center"/>
    </xf>
    <xf numFmtId="0" fontId="4" fillId="0" borderId="0" xfId="1" applyFont="1"/>
    <xf numFmtId="0" fontId="11" fillId="0" borderId="0" xfId="1" applyFont="1" applyAlignment="1">
      <alignment horizontal="left" vertical="top" indent="3"/>
    </xf>
    <xf numFmtId="0" fontId="9" fillId="0" borderId="2" xfId="1" applyFont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top"/>
    </xf>
    <xf numFmtId="0" fontId="7" fillId="0" borderId="2" xfId="1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2" xfId="1" applyFont="1" applyFill="1" applyBorder="1"/>
    <xf numFmtId="0" fontId="7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/>
    <xf numFmtId="0" fontId="7" fillId="0" borderId="2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11" xfId="1" applyFont="1" applyFill="1" applyBorder="1"/>
    <xf numFmtId="0" fontId="12" fillId="0" borderId="2" xfId="1" applyFont="1" applyFill="1" applyBorder="1" applyAlignment="1">
      <alignment horizontal="left" vertical="top" wrapText="1"/>
    </xf>
    <xf numFmtId="0" fontId="12" fillId="0" borderId="0" xfId="1" applyFont="1" applyFill="1" applyBorder="1" applyAlignment="1">
      <alignment horizontal="left" vertical="top" wrapText="1"/>
    </xf>
    <xf numFmtId="0" fontId="7" fillId="0" borderId="0" xfId="1" applyFont="1" applyBorder="1"/>
    <xf numFmtId="0" fontId="7" fillId="0" borderId="12" xfId="1" applyFont="1" applyFill="1" applyBorder="1"/>
    <xf numFmtId="0" fontId="6" fillId="0" borderId="0" xfId="1"/>
    <xf numFmtId="0" fontId="12" fillId="0" borderId="2" xfId="1" applyFont="1" applyFill="1" applyBorder="1" applyAlignment="1">
      <alignment vertical="top" wrapText="1"/>
    </xf>
    <xf numFmtId="0" fontId="7" fillId="0" borderId="2" xfId="1" applyFont="1" applyBorder="1" applyAlignment="1">
      <alignment horizontal="center" vertical="top"/>
    </xf>
    <xf numFmtId="0" fontId="7" fillId="0" borderId="2" xfId="1" applyFont="1" applyBorder="1" applyAlignment="1">
      <alignment horizontal="left" vertical="top"/>
    </xf>
    <xf numFmtId="0" fontId="7" fillId="0" borderId="2" xfId="1" applyFont="1" applyBorder="1" applyAlignment="1">
      <alignment horizontal="left" vertical="top" wrapText="1"/>
    </xf>
    <xf numFmtId="0" fontId="7" fillId="0" borderId="2" xfId="1" applyFont="1" applyBorder="1"/>
    <xf numFmtId="0" fontId="7" fillId="0" borderId="0" xfId="1" applyFont="1" applyBorder="1" applyAlignment="1">
      <alignment horizontal="center" vertical="top"/>
    </xf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14" fillId="0" borderId="3" xfId="0" applyFont="1" applyBorder="1"/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1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16" fillId="0" borderId="4" xfId="0" applyFont="1" applyBorder="1"/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/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0" fontId="7" fillId="0" borderId="2" xfId="1" applyFont="1" applyBorder="1" applyAlignment="1">
      <alignment vertical="top"/>
    </xf>
    <xf numFmtId="0" fontId="7" fillId="0" borderId="0" xfId="1" applyFont="1" applyAlignment="1">
      <alignment vertical="top"/>
    </xf>
    <xf numFmtId="0" fontId="7" fillId="0" borderId="2" xfId="1" applyFont="1" applyBorder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1" fillId="0" borderId="0" xfId="1" applyFont="1" applyAlignment="1">
      <alignment horizontal="left" vertical="top" indent="3"/>
    </xf>
    <xf numFmtId="0" fontId="12" fillId="0" borderId="0" xfId="1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3" fontId="5" fillId="0" borderId="2" xfId="0" applyNumberFormat="1" applyFont="1" applyBorder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 wrapText="1"/>
    </xf>
    <xf numFmtId="3" fontId="5" fillId="0" borderId="0" xfId="0" applyNumberFormat="1" applyFont="1" applyAlignment="1">
      <alignment horizontal="right"/>
    </xf>
    <xf numFmtId="3" fontId="5" fillId="0" borderId="6" xfId="0" applyNumberFormat="1" applyFont="1" applyBorder="1" applyAlignment="1">
      <alignment horizontal="right" vertical="top"/>
    </xf>
    <xf numFmtId="3" fontId="5" fillId="0" borderId="8" xfId="0" applyNumberFormat="1" applyFont="1" applyBorder="1" applyAlignment="1">
      <alignment horizontal="right" vertical="top"/>
    </xf>
    <xf numFmtId="3" fontId="15" fillId="0" borderId="0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/>
    </xf>
    <xf numFmtId="3" fontId="7" fillId="0" borderId="0" xfId="2" applyNumberFormat="1" applyFont="1" applyAlignment="1"/>
    <xf numFmtId="3" fontId="11" fillId="0" borderId="0" xfId="1" applyNumberFormat="1" applyFont="1" applyAlignment="1">
      <alignment vertical="top"/>
    </xf>
    <xf numFmtId="3" fontId="7" fillId="0" borderId="2" xfId="2" applyNumberFormat="1" applyFont="1" applyFill="1" applyBorder="1" applyAlignment="1">
      <alignment vertical="top" wrapText="1"/>
    </xf>
    <xf numFmtId="3" fontId="7" fillId="0" borderId="0" xfId="2" applyNumberFormat="1" applyFont="1" applyFill="1" applyBorder="1" applyAlignment="1">
      <alignment vertical="top" wrapText="1"/>
    </xf>
    <xf numFmtId="3" fontId="6" fillId="0" borderId="0" xfId="1" applyNumberFormat="1" applyAlignment="1"/>
    <xf numFmtId="3" fontId="7" fillId="0" borderId="2" xfId="2" applyNumberFormat="1" applyFont="1" applyBorder="1" applyAlignment="1">
      <alignment vertical="top"/>
    </xf>
    <xf numFmtId="3" fontId="7" fillId="0" borderId="0" xfId="2" applyNumberFormat="1" applyFont="1" applyBorder="1" applyAlignment="1">
      <alignment vertical="top"/>
    </xf>
    <xf numFmtId="3" fontId="7" fillId="0" borderId="2" xfId="2" applyNumberFormat="1" applyFont="1" applyBorder="1" applyAlignment="1">
      <alignment vertical="top" wrapText="1"/>
    </xf>
    <xf numFmtId="3" fontId="9" fillId="0" borderId="0" xfId="2" applyNumberFormat="1" applyFont="1" applyBorder="1" applyAlignment="1">
      <alignment vertical="center" wrapText="1"/>
    </xf>
    <xf numFmtId="3" fontId="7" fillId="0" borderId="2" xfId="1" applyNumberFormat="1" applyFont="1" applyBorder="1" applyAlignment="1">
      <alignment vertical="top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3" fontId="9" fillId="0" borderId="6" xfId="2" applyNumberFormat="1" applyFont="1" applyBorder="1" applyAlignment="1">
      <alignment horizontal="center" vertical="center" wrapText="1"/>
    </xf>
    <xf numFmtId="3" fontId="9" fillId="0" borderId="8" xfId="2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left" indent="1"/>
    </xf>
    <xf numFmtId="0" fontId="11" fillId="0" borderId="0" xfId="1" applyFont="1" applyAlignment="1">
      <alignment horizontal="left" vertical="top" indent="3"/>
    </xf>
    <xf numFmtId="0" fontId="9" fillId="0" borderId="6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9" xfId="1" applyFont="1" applyBorder="1" applyAlignment="1">
      <alignment horizontal="center"/>
    </xf>
  </cellXfs>
  <cellStyles count="5">
    <cellStyle name="Comma 2" xfId="2"/>
    <cellStyle name="Comma 3" xfId="4"/>
    <cellStyle name="Normal 2" xfId="1"/>
    <cellStyle name="Normal 3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0</xdr:row>
      <xdr:rowOff>47625</xdr:rowOff>
    </xdr:from>
    <xdr:to>
      <xdr:col>5</xdr:col>
      <xdr:colOff>1209675</xdr:colOff>
      <xdr:row>1</xdr:row>
      <xdr:rowOff>38100</xdr:rowOff>
    </xdr:to>
    <xdr:sp macro="" textlink="">
      <xdr:nvSpPr>
        <xdr:cNvPr id="2" name="TextBox 1"/>
        <xdr:cNvSpPr txBox="1"/>
      </xdr:nvSpPr>
      <xdr:spPr>
        <a:xfrm>
          <a:off x="9620250" y="47625"/>
          <a:ext cx="5905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ผด.01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122126</xdr:colOff>
      <xdr:row>4</xdr:row>
      <xdr:rowOff>0</xdr:rowOff>
    </xdr:from>
    <xdr:to>
      <xdr:col>17</xdr:col>
      <xdr:colOff>207606</xdr:colOff>
      <xdr:row>4</xdr:row>
      <xdr:rowOff>268654</xdr:rowOff>
    </xdr:to>
    <xdr:sp macro="" textlink="">
      <xdr:nvSpPr>
        <xdr:cNvPr id="2" name="TextBox 1"/>
        <xdr:cNvSpPr txBox="1"/>
      </xdr:nvSpPr>
      <xdr:spPr>
        <a:xfrm>
          <a:off x="9402895" y="842596"/>
          <a:ext cx="647211" cy="2686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8</xdr:col>
      <xdr:colOff>12212</xdr:colOff>
      <xdr:row>235</xdr:row>
      <xdr:rowOff>366346</xdr:rowOff>
    </xdr:from>
    <xdr:to>
      <xdr:col>10</xdr:col>
      <xdr:colOff>7572</xdr:colOff>
      <xdr:row>235</xdr:row>
      <xdr:rowOff>366347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7326924" y="76041250"/>
          <a:ext cx="55709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268653</xdr:colOff>
      <xdr:row>9</xdr:row>
      <xdr:rowOff>362219</xdr:rowOff>
    </xdr:from>
    <xdr:to>
      <xdr:col>17</xdr:col>
      <xdr:colOff>268310</xdr:colOff>
      <xdr:row>9</xdr:row>
      <xdr:rowOff>364971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7593512" y="3420951"/>
          <a:ext cx="2535185" cy="275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267648</xdr:colOff>
      <xdr:row>19</xdr:row>
      <xdr:rowOff>269516</xdr:rowOff>
    </xdr:from>
    <xdr:to>
      <xdr:col>17</xdr:col>
      <xdr:colOff>277174</xdr:colOff>
      <xdr:row>19</xdr:row>
      <xdr:rowOff>272692</xdr:rowOff>
    </xdr:to>
    <xdr:cxnSp macro="">
      <xdr:nvCxnSpPr>
        <xdr:cNvPr id="6" name="ลูกศรเชื่อมต่อแบบตรง 5"/>
        <xdr:cNvCxnSpPr/>
      </xdr:nvCxnSpPr>
      <xdr:spPr>
        <a:xfrm>
          <a:off x="7585089" y="8360163"/>
          <a:ext cx="2530850" cy="3176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20</xdr:row>
      <xdr:rowOff>300693</xdr:rowOff>
    </xdr:from>
    <xdr:to>
      <xdr:col>17</xdr:col>
      <xdr:colOff>254894</xdr:colOff>
      <xdr:row>20</xdr:row>
      <xdr:rowOff>308556</xdr:rowOff>
    </xdr:to>
    <xdr:cxnSp macro="">
      <xdr:nvCxnSpPr>
        <xdr:cNvPr id="7" name="ลูกศรเชื่อมต่อแบบตรง 6"/>
        <xdr:cNvCxnSpPr/>
      </xdr:nvCxnSpPr>
      <xdr:spPr>
        <a:xfrm>
          <a:off x="7700493" y="11153827"/>
          <a:ext cx="2508697" cy="786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</xdr:row>
      <xdr:rowOff>378386</xdr:rowOff>
    </xdr:from>
    <xdr:to>
      <xdr:col>17</xdr:col>
      <xdr:colOff>256442</xdr:colOff>
      <xdr:row>8</xdr:row>
      <xdr:rowOff>378386</xdr:rowOff>
    </xdr:to>
    <xdr:cxnSp macro="">
      <xdr:nvCxnSpPr>
        <xdr:cNvPr id="8" name="ลูกศรเชื่อมต่อแบบตรง 7"/>
        <xdr:cNvCxnSpPr/>
      </xdr:nvCxnSpPr>
      <xdr:spPr>
        <a:xfrm>
          <a:off x="7606585" y="2068738"/>
          <a:ext cx="251024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122126</xdr:colOff>
      <xdr:row>15</xdr:row>
      <xdr:rowOff>0</xdr:rowOff>
    </xdr:from>
    <xdr:to>
      <xdr:col>17</xdr:col>
      <xdr:colOff>207606</xdr:colOff>
      <xdr:row>15</xdr:row>
      <xdr:rowOff>268654</xdr:rowOff>
    </xdr:to>
    <xdr:sp macro="" textlink="">
      <xdr:nvSpPr>
        <xdr:cNvPr id="15" name="TextBox 14"/>
        <xdr:cNvSpPr txBox="1"/>
      </xdr:nvSpPr>
      <xdr:spPr>
        <a:xfrm>
          <a:off x="9297876" y="714375"/>
          <a:ext cx="6252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122126</xdr:colOff>
      <xdr:row>27</xdr:row>
      <xdr:rowOff>0</xdr:rowOff>
    </xdr:from>
    <xdr:to>
      <xdr:col>17</xdr:col>
      <xdr:colOff>207606</xdr:colOff>
      <xdr:row>27</xdr:row>
      <xdr:rowOff>268654</xdr:rowOff>
    </xdr:to>
    <xdr:sp macro="" textlink="">
      <xdr:nvSpPr>
        <xdr:cNvPr id="16" name="TextBox 15"/>
        <xdr:cNvSpPr txBox="1"/>
      </xdr:nvSpPr>
      <xdr:spPr>
        <a:xfrm>
          <a:off x="9297876" y="714375"/>
          <a:ext cx="6252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122126</xdr:colOff>
      <xdr:row>38</xdr:row>
      <xdr:rowOff>0</xdr:rowOff>
    </xdr:from>
    <xdr:to>
      <xdr:col>17</xdr:col>
      <xdr:colOff>207606</xdr:colOff>
      <xdr:row>38</xdr:row>
      <xdr:rowOff>268654</xdr:rowOff>
    </xdr:to>
    <xdr:sp macro="" textlink="">
      <xdr:nvSpPr>
        <xdr:cNvPr id="17" name="TextBox 16"/>
        <xdr:cNvSpPr txBox="1"/>
      </xdr:nvSpPr>
      <xdr:spPr>
        <a:xfrm>
          <a:off x="9297876" y="7651750"/>
          <a:ext cx="6252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122126</xdr:colOff>
      <xdr:row>49</xdr:row>
      <xdr:rowOff>0</xdr:rowOff>
    </xdr:from>
    <xdr:to>
      <xdr:col>17</xdr:col>
      <xdr:colOff>207606</xdr:colOff>
      <xdr:row>49</xdr:row>
      <xdr:rowOff>268654</xdr:rowOff>
    </xdr:to>
    <xdr:sp macro="" textlink="">
      <xdr:nvSpPr>
        <xdr:cNvPr id="18" name="TextBox 17"/>
        <xdr:cNvSpPr txBox="1"/>
      </xdr:nvSpPr>
      <xdr:spPr>
        <a:xfrm>
          <a:off x="9297876" y="21621750"/>
          <a:ext cx="6252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9</xdr:col>
      <xdr:colOff>13415</xdr:colOff>
      <xdr:row>31</xdr:row>
      <xdr:rowOff>348803</xdr:rowOff>
    </xdr:from>
    <xdr:to>
      <xdr:col>17</xdr:col>
      <xdr:colOff>254895</xdr:colOff>
      <xdr:row>31</xdr:row>
      <xdr:rowOff>348803</xdr:rowOff>
    </xdr:to>
    <xdr:cxnSp macro="">
      <xdr:nvCxnSpPr>
        <xdr:cNvPr id="21" name="ลูกศรเชื่อมต่อแบบตรง 20"/>
        <xdr:cNvCxnSpPr/>
      </xdr:nvCxnSpPr>
      <xdr:spPr>
        <a:xfrm>
          <a:off x="7620000" y="16044930"/>
          <a:ext cx="249528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137</xdr:row>
      <xdr:rowOff>323850</xdr:rowOff>
    </xdr:from>
    <xdr:to>
      <xdr:col>13</xdr:col>
      <xdr:colOff>0</xdr:colOff>
      <xdr:row>137</xdr:row>
      <xdr:rowOff>323851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8401050" y="63560325"/>
          <a:ext cx="2857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3503</xdr:colOff>
      <xdr:row>138</xdr:row>
      <xdr:rowOff>241479</xdr:rowOff>
    </xdr:from>
    <xdr:to>
      <xdr:col>7</xdr:col>
      <xdr:colOff>254895</xdr:colOff>
      <xdr:row>138</xdr:row>
      <xdr:rowOff>245784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6858820" y="72993697"/>
          <a:ext cx="533117" cy="430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271150</xdr:colOff>
      <xdr:row>32</xdr:row>
      <xdr:rowOff>335387</xdr:rowOff>
    </xdr:from>
    <xdr:to>
      <xdr:col>17</xdr:col>
      <xdr:colOff>268309</xdr:colOff>
      <xdr:row>32</xdr:row>
      <xdr:rowOff>336177</xdr:rowOff>
    </xdr:to>
    <xdr:cxnSp macro="">
      <xdr:nvCxnSpPr>
        <xdr:cNvPr id="37" name="ลูกศรเชื่อมต่อแบบตรง 36"/>
        <xdr:cNvCxnSpPr/>
      </xdr:nvCxnSpPr>
      <xdr:spPr>
        <a:xfrm flipV="1">
          <a:off x="7596009" y="18204824"/>
          <a:ext cx="2532687" cy="7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122126</xdr:colOff>
      <xdr:row>60</xdr:row>
      <xdr:rowOff>0</xdr:rowOff>
    </xdr:from>
    <xdr:to>
      <xdr:col>17</xdr:col>
      <xdr:colOff>207606</xdr:colOff>
      <xdr:row>60</xdr:row>
      <xdr:rowOff>268654</xdr:rowOff>
    </xdr:to>
    <xdr:sp macro="" textlink="">
      <xdr:nvSpPr>
        <xdr:cNvPr id="41" name="TextBox 40"/>
        <xdr:cNvSpPr txBox="1"/>
      </xdr:nvSpPr>
      <xdr:spPr>
        <a:xfrm>
          <a:off x="9494726" y="29051250"/>
          <a:ext cx="65698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122126</xdr:colOff>
      <xdr:row>71</xdr:row>
      <xdr:rowOff>0</xdr:rowOff>
    </xdr:from>
    <xdr:to>
      <xdr:col>17</xdr:col>
      <xdr:colOff>207606</xdr:colOff>
      <xdr:row>71</xdr:row>
      <xdr:rowOff>268654</xdr:rowOff>
    </xdr:to>
    <xdr:sp macro="" textlink="">
      <xdr:nvSpPr>
        <xdr:cNvPr id="42" name="TextBox 41"/>
        <xdr:cNvSpPr txBox="1"/>
      </xdr:nvSpPr>
      <xdr:spPr>
        <a:xfrm>
          <a:off x="9494726" y="36099750"/>
          <a:ext cx="65698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122126</xdr:colOff>
      <xdr:row>82</xdr:row>
      <xdr:rowOff>0</xdr:rowOff>
    </xdr:from>
    <xdr:to>
      <xdr:col>17</xdr:col>
      <xdr:colOff>207606</xdr:colOff>
      <xdr:row>82</xdr:row>
      <xdr:rowOff>268654</xdr:rowOff>
    </xdr:to>
    <xdr:sp macro="" textlink="">
      <xdr:nvSpPr>
        <xdr:cNvPr id="44" name="TextBox 43"/>
        <xdr:cNvSpPr txBox="1"/>
      </xdr:nvSpPr>
      <xdr:spPr>
        <a:xfrm>
          <a:off x="9494726" y="43224450"/>
          <a:ext cx="65698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7</xdr:col>
      <xdr:colOff>268309</xdr:colOff>
      <xdr:row>224</xdr:row>
      <xdr:rowOff>335388</xdr:rowOff>
    </xdr:from>
    <xdr:to>
      <xdr:col>17</xdr:col>
      <xdr:colOff>254895</xdr:colOff>
      <xdr:row>224</xdr:row>
      <xdr:rowOff>335388</xdr:rowOff>
    </xdr:to>
    <xdr:cxnSp macro="">
      <xdr:nvCxnSpPr>
        <xdr:cNvPr id="62" name="ลูกศรเชื่อมต่อแบบตรง 61"/>
        <xdr:cNvCxnSpPr/>
      </xdr:nvCxnSpPr>
      <xdr:spPr>
        <a:xfrm>
          <a:off x="7311443" y="120605282"/>
          <a:ext cx="280383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236</xdr:row>
      <xdr:rowOff>295141</xdr:rowOff>
    </xdr:from>
    <xdr:to>
      <xdr:col>12</xdr:col>
      <xdr:colOff>268309</xdr:colOff>
      <xdr:row>236</xdr:row>
      <xdr:rowOff>295143</xdr:rowOff>
    </xdr:to>
    <xdr:cxnSp macro="">
      <xdr:nvCxnSpPr>
        <xdr:cNvPr id="64" name="ลูกศรเชื่อมต่อแบบตรง 63"/>
        <xdr:cNvCxnSpPr/>
      </xdr:nvCxnSpPr>
      <xdr:spPr>
        <a:xfrm flipV="1">
          <a:off x="8451761" y="128439930"/>
          <a:ext cx="268309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249</xdr:row>
      <xdr:rowOff>348803</xdr:rowOff>
    </xdr:from>
    <xdr:to>
      <xdr:col>17</xdr:col>
      <xdr:colOff>268310</xdr:colOff>
      <xdr:row>249</xdr:row>
      <xdr:rowOff>348803</xdr:rowOff>
    </xdr:to>
    <xdr:cxnSp macro="">
      <xdr:nvCxnSpPr>
        <xdr:cNvPr id="66" name="ลูกศรเชื่อมต่อแบบตรง 65"/>
        <xdr:cNvCxnSpPr/>
      </xdr:nvCxnSpPr>
      <xdr:spPr>
        <a:xfrm>
          <a:off x="8263944" y="134839120"/>
          <a:ext cx="195866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268310</xdr:colOff>
      <xdr:row>261</xdr:row>
      <xdr:rowOff>348803</xdr:rowOff>
    </xdr:from>
    <xdr:to>
      <xdr:col>17</xdr:col>
      <xdr:colOff>268310</xdr:colOff>
      <xdr:row>261</xdr:row>
      <xdr:rowOff>348803</xdr:rowOff>
    </xdr:to>
    <xdr:cxnSp macro="">
      <xdr:nvCxnSpPr>
        <xdr:cNvPr id="75" name="ลูกศรเชื่อมต่อแบบตรง 74"/>
        <xdr:cNvCxnSpPr/>
      </xdr:nvCxnSpPr>
      <xdr:spPr>
        <a:xfrm>
          <a:off x="7405352" y="142700599"/>
          <a:ext cx="281725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268310</xdr:colOff>
      <xdr:row>42</xdr:row>
      <xdr:rowOff>335387</xdr:rowOff>
    </xdr:from>
    <xdr:to>
      <xdr:col>17</xdr:col>
      <xdr:colOff>265469</xdr:colOff>
      <xdr:row>42</xdr:row>
      <xdr:rowOff>336177</xdr:rowOff>
    </xdr:to>
    <xdr:cxnSp macro="">
      <xdr:nvCxnSpPr>
        <xdr:cNvPr id="78" name="ลูกศรเชื่อมต่อแบบตรง 77"/>
        <xdr:cNvCxnSpPr/>
      </xdr:nvCxnSpPr>
      <xdr:spPr>
        <a:xfrm flipV="1">
          <a:off x="7593169" y="22953908"/>
          <a:ext cx="2532687" cy="7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43</xdr:row>
      <xdr:rowOff>402465</xdr:rowOff>
    </xdr:from>
    <xdr:to>
      <xdr:col>17</xdr:col>
      <xdr:colOff>278886</xdr:colOff>
      <xdr:row>43</xdr:row>
      <xdr:rowOff>403255</xdr:rowOff>
    </xdr:to>
    <xdr:cxnSp macro="">
      <xdr:nvCxnSpPr>
        <xdr:cNvPr id="79" name="ลูกศรเชื่อมต่อแบบตรง 78"/>
        <xdr:cNvCxnSpPr/>
      </xdr:nvCxnSpPr>
      <xdr:spPr>
        <a:xfrm flipV="1">
          <a:off x="7606586" y="25408944"/>
          <a:ext cx="2532687" cy="7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268310</xdr:colOff>
      <xdr:row>53</xdr:row>
      <xdr:rowOff>402465</xdr:rowOff>
    </xdr:from>
    <xdr:to>
      <xdr:col>17</xdr:col>
      <xdr:colOff>265469</xdr:colOff>
      <xdr:row>53</xdr:row>
      <xdr:rowOff>403255</xdr:rowOff>
    </xdr:to>
    <xdr:cxnSp macro="">
      <xdr:nvCxnSpPr>
        <xdr:cNvPr id="80" name="ลูกศรเชื่อมต่อแบบตรง 79"/>
        <xdr:cNvCxnSpPr/>
      </xdr:nvCxnSpPr>
      <xdr:spPr>
        <a:xfrm flipV="1">
          <a:off x="7593169" y="30171444"/>
          <a:ext cx="2532687" cy="7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268312</xdr:colOff>
      <xdr:row>54</xdr:row>
      <xdr:rowOff>442710</xdr:rowOff>
    </xdr:from>
    <xdr:to>
      <xdr:col>17</xdr:col>
      <xdr:colOff>265471</xdr:colOff>
      <xdr:row>54</xdr:row>
      <xdr:rowOff>443500</xdr:rowOff>
    </xdr:to>
    <xdr:cxnSp macro="">
      <xdr:nvCxnSpPr>
        <xdr:cNvPr id="81" name="ลูกศรเชื่อมต่อแบบตรง 80"/>
        <xdr:cNvCxnSpPr/>
      </xdr:nvCxnSpPr>
      <xdr:spPr>
        <a:xfrm flipV="1">
          <a:off x="7593171" y="32465492"/>
          <a:ext cx="2532687" cy="7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272199</xdr:colOff>
      <xdr:row>64</xdr:row>
      <xdr:rowOff>429295</xdr:rowOff>
    </xdr:from>
    <xdr:to>
      <xdr:col>18</xdr:col>
      <xdr:colOff>13415</xdr:colOff>
      <xdr:row>64</xdr:row>
      <xdr:rowOff>430087</xdr:rowOff>
    </xdr:to>
    <xdr:cxnSp macro="">
      <xdr:nvCxnSpPr>
        <xdr:cNvPr id="82" name="ลูกศรเชื่อมต่อแบบตรง 81"/>
        <xdr:cNvCxnSpPr/>
      </xdr:nvCxnSpPr>
      <xdr:spPr>
        <a:xfrm flipV="1">
          <a:off x="7597058" y="37187746"/>
          <a:ext cx="2558470" cy="79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-1</xdr:colOff>
      <xdr:row>65</xdr:row>
      <xdr:rowOff>415881</xdr:rowOff>
    </xdr:from>
    <xdr:to>
      <xdr:col>18</xdr:col>
      <xdr:colOff>6683</xdr:colOff>
      <xdr:row>65</xdr:row>
      <xdr:rowOff>416671</xdr:rowOff>
    </xdr:to>
    <xdr:cxnSp macro="">
      <xdr:nvCxnSpPr>
        <xdr:cNvPr id="83" name="ลูกศรเชื่อมต่อแบบตรง 82"/>
        <xdr:cNvCxnSpPr/>
      </xdr:nvCxnSpPr>
      <xdr:spPr>
        <a:xfrm flipV="1">
          <a:off x="7606584" y="39428135"/>
          <a:ext cx="2542212" cy="7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-1</xdr:colOff>
      <xdr:row>75</xdr:row>
      <xdr:rowOff>389050</xdr:rowOff>
    </xdr:from>
    <xdr:to>
      <xdr:col>18</xdr:col>
      <xdr:colOff>6683</xdr:colOff>
      <xdr:row>75</xdr:row>
      <xdr:rowOff>389840</xdr:rowOff>
    </xdr:to>
    <xdr:cxnSp macro="">
      <xdr:nvCxnSpPr>
        <xdr:cNvPr id="84" name="ลูกศรเชื่อมต่อแบบตรง 83"/>
        <xdr:cNvCxnSpPr/>
      </xdr:nvCxnSpPr>
      <xdr:spPr>
        <a:xfrm flipV="1">
          <a:off x="7606584" y="44204050"/>
          <a:ext cx="2542212" cy="7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86</xdr:row>
      <xdr:rowOff>429296</xdr:rowOff>
    </xdr:from>
    <xdr:to>
      <xdr:col>18</xdr:col>
      <xdr:colOff>6684</xdr:colOff>
      <xdr:row>86</xdr:row>
      <xdr:rowOff>430086</xdr:rowOff>
    </xdr:to>
    <xdr:cxnSp macro="">
      <xdr:nvCxnSpPr>
        <xdr:cNvPr id="85" name="ลูกศรเชื่อมต่อแบบตรง 84"/>
        <xdr:cNvCxnSpPr/>
      </xdr:nvCxnSpPr>
      <xdr:spPr>
        <a:xfrm flipV="1">
          <a:off x="7606585" y="51180106"/>
          <a:ext cx="2542212" cy="7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87</xdr:row>
      <xdr:rowOff>429295</xdr:rowOff>
    </xdr:from>
    <xdr:to>
      <xdr:col>18</xdr:col>
      <xdr:colOff>6684</xdr:colOff>
      <xdr:row>87</xdr:row>
      <xdr:rowOff>430085</xdr:rowOff>
    </xdr:to>
    <xdr:cxnSp macro="">
      <xdr:nvCxnSpPr>
        <xdr:cNvPr id="86" name="ลูกศรเชื่อมต่อแบบตรง 85"/>
        <xdr:cNvCxnSpPr/>
      </xdr:nvCxnSpPr>
      <xdr:spPr>
        <a:xfrm flipV="1">
          <a:off x="7606585" y="53594894"/>
          <a:ext cx="2542212" cy="7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268310</xdr:colOff>
      <xdr:row>124</xdr:row>
      <xdr:rowOff>197655</xdr:rowOff>
    </xdr:from>
    <xdr:to>
      <xdr:col>10</xdr:col>
      <xdr:colOff>1610</xdr:colOff>
      <xdr:row>124</xdr:row>
      <xdr:rowOff>197656</xdr:rowOff>
    </xdr:to>
    <xdr:cxnSp macro="">
      <xdr:nvCxnSpPr>
        <xdr:cNvPr id="87" name="ลูกศรเชื่อมต่อแบบตรง 86"/>
        <xdr:cNvCxnSpPr/>
      </xdr:nvCxnSpPr>
      <xdr:spPr>
        <a:xfrm flipV="1">
          <a:off x="7676643" y="72629988"/>
          <a:ext cx="28363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13415</xdr:colOff>
      <xdr:row>114</xdr:row>
      <xdr:rowOff>254894</xdr:rowOff>
    </xdr:from>
    <xdr:to>
      <xdr:col>17</xdr:col>
      <xdr:colOff>13416</xdr:colOff>
      <xdr:row>114</xdr:row>
      <xdr:rowOff>254894</xdr:rowOff>
    </xdr:to>
    <xdr:cxnSp macro="">
      <xdr:nvCxnSpPr>
        <xdr:cNvPr id="88" name="ลูกศรเชื่อมต่อแบบตรง 87"/>
        <xdr:cNvCxnSpPr/>
      </xdr:nvCxnSpPr>
      <xdr:spPr>
        <a:xfrm>
          <a:off x="9592077" y="57995176"/>
          <a:ext cx="28172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76</xdr:row>
      <xdr:rowOff>375634</xdr:rowOff>
    </xdr:from>
    <xdr:to>
      <xdr:col>17</xdr:col>
      <xdr:colOff>268310</xdr:colOff>
      <xdr:row>76</xdr:row>
      <xdr:rowOff>376424</xdr:rowOff>
    </xdr:to>
    <xdr:cxnSp macro="">
      <xdr:nvCxnSpPr>
        <xdr:cNvPr id="105" name="ลูกศรเชื่อมต่อแบบตรง 104"/>
        <xdr:cNvCxnSpPr/>
      </xdr:nvCxnSpPr>
      <xdr:spPr>
        <a:xfrm flipV="1">
          <a:off x="7606586" y="46431021"/>
          <a:ext cx="2522111" cy="7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139</xdr:row>
      <xdr:rowOff>348803</xdr:rowOff>
    </xdr:from>
    <xdr:to>
      <xdr:col>14</xdr:col>
      <xdr:colOff>13416</xdr:colOff>
      <xdr:row>139</xdr:row>
      <xdr:rowOff>348804</xdr:rowOff>
    </xdr:to>
    <xdr:cxnSp macro="">
      <xdr:nvCxnSpPr>
        <xdr:cNvPr id="110" name="ลูกศรเชื่อมต่อแบบตรง 109"/>
        <xdr:cNvCxnSpPr/>
      </xdr:nvCxnSpPr>
      <xdr:spPr>
        <a:xfrm flipV="1">
          <a:off x="8451761" y="73302254"/>
          <a:ext cx="576866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13416</xdr:colOff>
      <xdr:row>140</xdr:row>
      <xdr:rowOff>335388</xdr:rowOff>
    </xdr:from>
    <xdr:to>
      <xdr:col>9</xdr:col>
      <xdr:colOff>254894</xdr:colOff>
      <xdr:row>140</xdr:row>
      <xdr:rowOff>335391</xdr:rowOff>
    </xdr:to>
    <xdr:cxnSp macro="">
      <xdr:nvCxnSpPr>
        <xdr:cNvPr id="111" name="ลูกศรเชื่อมต่อแบบตรง 110"/>
        <xdr:cNvCxnSpPr/>
      </xdr:nvCxnSpPr>
      <xdr:spPr>
        <a:xfrm flipV="1">
          <a:off x="7432184" y="74281585"/>
          <a:ext cx="523203" cy="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13416</xdr:colOff>
      <xdr:row>125</xdr:row>
      <xdr:rowOff>375634</xdr:rowOff>
    </xdr:from>
    <xdr:to>
      <xdr:col>17</xdr:col>
      <xdr:colOff>268310</xdr:colOff>
      <xdr:row>125</xdr:row>
      <xdr:rowOff>376424</xdr:rowOff>
    </xdr:to>
    <xdr:cxnSp macro="">
      <xdr:nvCxnSpPr>
        <xdr:cNvPr id="121" name="ลูกศรเชื่อมต่อแบบตรง 120"/>
        <xdr:cNvCxnSpPr/>
      </xdr:nvCxnSpPr>
      <xdr:spPr>
        <a:xfrm flipV="1">
          <a:off x="6774824" y="65266373"/>
          <a:ext cx="3353873" cy="7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126</xdr:row>
      <xdr:rowOff>348803</xdr:rowOff>
    </xdr:from>
    <xdr:to>
      <xdr:col>17</xdr:col>
      <xdr:colOff>254894</xdr:colOff>
      <xdr:row>126</xdr:row>
      <xdr:rowOff>349593</xdr:rowOff>
    </xdr:to>
    <xdr:cxnSp macro="">
      <xdr:nvCxnSpPr>
        <xdr:cNvPr id="129" name="ลูกศรเชื่อมต่อแบบตรง 128"/>
        <xdr:cNvCxnSpPr/>
      </xdr:nvCxnSpPr>
      <xdr:spPr>
        <a:xfrm flipV="1">
          <a:off x="6761408" y="66420106"/>
          <a:ext cx="3353873" cy="7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127</xdr:row>
      <xdr:rowOff>362218</xdr:rowOff>
    </xdr:from>
    <xdr:to>
      <xdr:col>17</xdr:col>
      <xdr:colOff>254894</xdr:colOff>
      <xdr:row>127</xdr:row>
      <xdr:rowOff>363008</xdr:rowOff>
    </xdr:to>
    <xdr:cxnSp macro="">
      <xdr:nvCxnSpPr>
        <xdr:cNvPr id="130" name="ลูกศรเชื่อมต่อแบบตรง 129"/>
        <xdr:cNvCxnSpPr/>
      </xdr:nvCxnSpPr>
      <xdr:spPr>
        <a:xfrm flipV="1">
          <a:off x="6761408" y="67144542"/>
          <a:ext cx="3353873" cy="7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13415</xdr:colOff>
      <xdr:row>151</xdr:row>
      <xdr:rowOff>321972</xdr:rowOff>
    </xdr:from>
    <xdr:to>
      <xdr:col>18</xdr:col>
      <xdr:colOff>13415</xdr:colOff>
      <xdr:row>151</xdr:row>
      <xdr:rowOff>321975</xdr:rowOff>
    </xdr:to>
    <xdr:cxnSp macro="">
      <xdr:nvCxnSpPr>
        <xdr:cNvPr id="131" name="ลูกศรเชื่อมต่อแบบตรง 130"/>
        <xdr:cNvCxnSpPr/>
      </xdr:nvCxnSpPr>
      <xdr:spPr>
        <a:xfrm flipV="1">
          <a:off x="8465176" y="78842852"/>
          <a:ext cx="1690352" cy="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268310</xdr:colOff>
      <xdr:row>152</xdr:row>
      <xdr:rowOff>375634</xdr:rowOff>
    </xdr:from>
    <xdr:to>
      <xdr:col>18</xdr:col>
      <xdr:colOff>13415</xdr:colOff>
      <xdr:row>152</xdr:row>
      <xdr:rowOff>375635</xdr:rowOff>
    </xdr:to>
    <xdr:cxnSp macro="">
      <xdr:nvCxnSpPr>
        <xdr:cNvPr id="133" name="ลูกศรเชื่อมต่อแบบตรง 132"/>
        <xdr:cNvCxnSpPr/>
      </xdr:nvCxnSpPr>
      <xdr:spPr>
        <a:xfrm>
          <a:off x="8438345" y="79540458"/>
          <a:ext cx="1717183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13415</xdr:colOff>
      <xdr:row>153</xdr:row>
      <xdr:rowOff>389049</xdr:rowOff>
    </xdr:from>
    <xdr:to>
      <xdr:col>17</xdr:col>
      <xdr:colOff>268310</xdr:colOff>
      <xdr:row>153</xdr:row>
      <xdr:rowOff>389050</xdr:rowOff>
    </xdr:to>
    <xdr:cxnSp macro="">
      <xdr:nvCxnSpPr>
        <xdr:cNvPr id="134" name="ลูกศรเชื่อมต่อแบบตรง 133"/>
        <xdr:cNvCxnSpPr/>
      </xdr:nvCxnSpPr>
      <xdr:spPr>
        <a:xfrm flipV="1">
          <a:off x="8465176" y="80385634"/>
          <a:ext cx="1663521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154</xdr:row>
      <xdr:rowOff>362218</xdr:rowOff>
    </xdr:from>
    <xdr:to>
      <xdr:col>17</xdr:col>
      <xdr:colOff>0</xdr:colOff>
      <xdr:row>154</xdr:row>
      <xdr:rowOff>362220</xdr:rowOff>
    </xdr:to>
    <xdr:cxnSp macro="">
      <xdr:nvCxnSpPr>
        <xdr:cNvPr id="135" name="ลูกศรเชื่อมต่อแบบตรง 134"/>
        <xdr:cNvCxnSpPr/>
      </xdr:nvCxnSpPr>
      <xdr:spPr>
        <a:xfrm flipV="1">
          <a:off x="8170035" y="81203979"/>
          <a:ext cx="1690352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164</xdr:row>
      <xdr:rowOff>348803</xdr:rowOff>
    </xdr:from>
    <xdr:to>
      <xdr:col>16</xdr:col>
      <xdr:colOff>40246</xdr:colOff>
      <xdr:row>164</xdr:row>
      <xdr:rowOff>349594</xdr:rowOff>
    </xdr:to>
    <xdr:cxnSp macro="">
      <xdr:nvCxnSpPr>
        <xdr:cNvPr id="136" name="ลูกศรเชื่อมต่อแบบตรง 135"/>
        <xdr:cNvCxnSpPr/>
      </xdr:nvCxnSpPr>
      <xdr:spPr>
        <a:xfrm flipV="1">
          <a:off x="8733486" y="85725000"/>
          <a:ext cx="885422" cy="79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268310</xdr:colOff>
      <xdr:row>165</xdr:row>
      <xdr:rowOff>335387</xdr:rowOff>
    </xdr:from>
    <xdr:to>
      <xdr:col>18</xdr:col>
      <xdr:colOff>0</xdr:colOff>
      <xdr:row>165</xdr:row>
      <xdr:rowOff>336176</xdr:rowOff>
    </xdr:to>
    <xdr:cxnSp macro="">
      <xdr:nvCxnSpPr>
        <xdr:cNvPr id="140" name="ลูกศรเชื่อมต่อแบบตรง 139"/>
        <xdr:cNvCxnSpPr/>
      </xdr:nvCxnSpPr>
      <xdr:spPr>
        <a:xfrm flipV="1">
          <a:off x="7311444" y="86422605"/>
          <a:ext cx="2830669" cy="78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13416</xdr:colOff>
      <xdr:row>175</xdr:row>
      <xdr:rowOff>442711</xdr:rowOff>
    </xdr:from>
    <xdr:to>
      <xdr:col>17</xdr:col>
      <xdr:colOff>268310</xdr:colOff>
      <xdr:row>175</xdr:row>
      <xdr:rowOff>442713</xdr:rowOff>
    </xdr:to>
    <xdr:cxnSp macro="">
      <xdr:nvCxnSpPr>
        <xdr:cNvPr id="141" name="ลูกศรเชื่อมต่อแบบตรง 140"/>
        <xdr:cNvCxnSpPr/>
      </xdr:nvCxnSpPr>
      <xdr:spPr>
        <a:xfrm>
          <a:off x="6774824" y="92808380"/>
          <a:ext cx="3353873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176</xdr:row>
      <xdr:rowOff>456127</xdr:rowOff>
    </xdr:from>
    <xdr:to>
      <xdr:col>17</xdr:col>
      <xdr:colOff>254894</xdr:colOff>
      <xdr:row>176</xdr:row>
      <xdr:rowOff>456129</xdr:rowOff>
    </xdr:to>
    <xdr:cxnSp macro="">
      <xdr:nvCxnSpPr>
        <xdr:cNvPr id="144" name="ลูกศรเชื่อมต่อแบบตรง 143"/>
        <xdr:cNvCxnSpPr/>
      </xdr:nvCxnSpPr>
      <xdr:spPr>
        <a:xfrm>
          <a:off x="6761408" y="94257254"/>
          <a:ext cx="3353873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281724</xdr:colOff>
      <xdr:row>177</xdr:row>
      <xdr:rowOff>228063</xdr:rowOff>
    </xdr:from>
    <xdr:to>
      <xdr:col>18</xdr:col>
      <xdr:colOff>-1</xdr:colOff>
      <xdr:row>177</xdr:row>
      <xdr:rowOff>228064</xdr:rowOff>
    </xdr:to>
    <xdr:cxnSp macro="">
      <xdr:nvCxnSpPr>
        <xdr:cNvPr id="145" name="ลูกศรเชื่อมต่อแบบตรง 144"/>
        <xdr:cNvCxnSpPr/>
      </xdr:nvCxnSpPr>
      <xdr:spPr>
        <a:xfrm flipV="1">
          <a:off x="7324858" y="95464648"/>
          <a:ext cx="2817254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178</xdr:row>
      <xdr:rowOff>228064</xdr:rowOff>
    </xdr:from>
    <xdr:to>
      <xdr:col>18</xdr:col>
      <xdr:colOff>9525</xdr:colOff>
      <xdr:row>178</xdr:row>
      <xdr:rowOff>228065</xdr:rowOff>
    </xdr:to>
    <xdr:cxnSp macro="">
      <xdr:nvCxnSpPr>
        <xdr:cNvPr id="149" name="ลูกศรเชื่อมต่อแบบตรง 148"/>
        <xdr:cNvCxnSpPr/>
      </xdr:nvCxnSpPr>
      <xdr:spPr>
        <a:xfrm flipV="1">
          <a:off x="7324859" y="95947606"/>
          <a:ext cx="2826779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13416</xdr:colOff>
      <xdr:row>188</xdr:row>
      <xdr:rowOff>402465</xdr:rowOff>
    </xdr:from>
    <xdr:to>
      <xdr:col>17</xdr:col>
      <xdr:colOff>268310</xdr:colOff>
      <xdr:row>188</xdr:row>
      <xdr:rowOff>402469</xdr:rowOff>
    </xdr:to>
    <xdr:cxnSp macro="">
      <xdr:nvCxnSpPr>
        <xdr:cNvPr id="150" name="ลูกศรเชื่อมต่อแบบตรง 149"/>
        <xdr:cNvCxnSpPr/>
      </xdr:nvCxnSpPr>
      <xdr:spPr>
        <a:xfrm flipV="1">
          <a:off x="7338275" y="99663697"/>
          <a:ext cx="2790422" cy="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</xdr:colOff>
      <xdr:row>198</xdr:row>
      <xdr:rowOff>321972</xdr:rowOff>
    </xdr:from>
    <xdr:to>
      <xdr:col>12</xdr:col>
      <xdr:colOff>268310</xdr:colOff>
      <xdr:row>198</xdr:row>
      <xdr:rowOff>321974</xdr:rowOff>
    </xdr:to>
    <xdr:cxnSp macro="">
      <xdr:nvCxnSpPr>
        <xdr:cNvPr id="161" name="ลูกศรเชื่อมต่อแบบตรง 160"/>
        <xdr:cNvCxnSpPr/>
      </xdr:nvCxnSpPr>
      <xdr:spPr>
        <a:xfrm flipV="1">
          <a:off x="8170036" y="106881233"/>
          <a:ext cx="550035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831761</xdr:colOff>
      <xdr:row>199</xdr:row>
      <xdr:rowOff>254894</xdr:rowOff>
    </xdr:from>
    <xdr:to>
      <xdr:col>10</xdr:col>
      <xdr:colOff>13415</xdr:colOff>
      <xdr:row>199</xdr:row>
      <xdr:rowOff>254895</xdr:rowOff>
    </xdr:to>
    <xdr:cxnSp macro="">
      <xdr:nvCxnSpPr>
        <xdr:cNvPr id="163" name="ลูกศรเชื่อมต่อแบบตรง 162"/>
        <xdr:cNvCxnSpPr/>
      </xdr:nvCxnSpPr>
      <xdr:spPr>
        <a:xfrm flipV="1">
          <a:off x="6747993" y="107525176"/>
          <a:ext cx="1153732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200</xdr:row>
      <xdr:rowOff>295141</xdr:rowOff>
    </xdr:from>
    <xdr:to>
      <xdr:col>12</xdr:col>
      <xdr:colOff>0</xdr:colOff>
      <xdr:row>200</xdr:row>
      <xdr:rowOff>295141</xdr:rowOff>
    </xdr:to>
    <xdr:cxnSp macro="">
      <xdr:nvCxnSpPr>
        <xdr:cNvPr id="167" name="ลูกศรเชื่อมต่อแบบตรง 166"/>
        <xdr:cNvCxnSpPr/>
      </xdr:nvCxnSpPr>
      <xdr:spPr>
        <a:xfrm>
          <a:off x="7888310" y="107860564"/>
          <a:ext cx="56345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211</xdr:row>
      <xdr:rowOff>415880</xdr:rowOff>
    </xdr:from>
    <xdr:to>
      <xdr:col>17</xdr:col>
      <xdr:colOff>268310</xdr:colOff>
      <xdr:row>211</xdr:row>
      <xdr:rowOff>415880</xdr:rowOff>
    </xdr:to>
    <xdr:cxnSp macro="">
      <xdr:nvCxnSpPr>
        <xdr:cNvPr id="171" name="ลูกศรเชื่อมต่อแบบตรง 170"/>
        <xdr:cNvCxnSpPr/>
      </xdr:nvCxnSpPr>
      <xdr:spPr>
        <a:xfrm>
          <a:off x="6761408" y="113696303"/>
          <a:ext cx="33672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212</xdr:row>
      <xdr:rowOff>402465</xdr:rowOff>
    </xdr:from>
    <xdr:to>
      <xdr:col>17</xdr:col>
      <xdr:colOff>268310</xdr:colOff>
      <xdr:row>212</xdr:row>
      <xdr:rowOff>402465</xdr:rowOff>
    </xdr:to>
    <xdr:cxnSp macro="">
      <xdr:nvCxnSpPr>
        <xdr:cNvPr id="175" name="ลูกศรเชื่อมต่อแบบตรง 174"/>
        <xdr:cNvCxnSpPr/>
      </xdr:nvCxnSpPr>
      <xdr:spPr>
        <a:xfrm>
          <a:off x="6761408" y="115842782"/>
          <a:ext cx="33672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13415</xdr:colOff>
      <xdr:row>213</xdr:row>
      <xdr:rowOff>308556</xdr:rowOff>
    </xdr:from>
    <xdr:to>
      <xdr:col>18</xdr:col>
      <xdr:colOff>-1</xdr:colOff>
      <xdr:row>213</xdr:row>
      <xdr:rowOff>308556</xdr:rowOff>
    </xdr:to>
    <xdr:cxnSp macro="">
      <xdr:nvCxnSpPr>
        <xdr:cNvPr id="176" name="ลูกศรเชื่อมต่อแบบตรง 175"/>
        <xdr:cNvCxnSpPr/>
      </xdr:nvCxnSpPr>
      <xdr:spPr>
        <a:xfrm>
          <a:off x="6774823" y="117090422"/>
          <a:ext cx="33672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13416</xdr:colOff>
      <xdr:row>262</xdr:row>
      <xdr:rowOff>415881</xdr:rowOff>
    </xdr:from>
    <xdr:to>
      <xdr:col>18</xdr:col>
      <xdr:colOff>13415</xdr:colOff>
      <xdr:row>262</xdr:row>
      <xdr:rowOff>415881</xdr:rowOff>
    </xdr:to>
    <xdr:cxnSp macro="">
      <xdr:nvCxnSpPr>
        <xdr:cNvPr id="177" name="ลูกศรเชื่อมต่อแบบตรง 176"/>
        <xdr:cNvCxnSpPr/>
      </xdr:nvCxnSpPr>
      <xdr:spPr>
        <a:xfrm>
          <a:off x="7338275" y="143304296"/>
          <a:ext cx="281725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13415</xdr:colOff>
      <xdr:row>263</xdr:row>
      <xdr:rowOff>415879</xdr:rowOff>
    </xdr:from>
    <xdr:to>
      <xdr:col>17</xdr:col>
      <xdr:colOff>241479</xdr:colOff>
      <xdr:row>263</xdr:row>
      <xdr:rowOff>415880</xdr:rowOff>
    </xdr:to>
    <xdr:cxnSp macro="">
      <xdr:nvCxnSpPr>
        <xdr:cNvPr id="187" name="ลูกศรเชื่อมต่อแบบตรง 186"/>
        <xdr:cNvCxnSpPr/>
      </xdr:nvCxnSpPr>
      <xdr:spPr>
        <a:xfrm>
          <a:off x="7713908" y="145061724"/>
          <a:ext cx="2481867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120739</xdr:colOff>
      <xdr:row>110</xdr:row>
      <xdr:rowOff>13416</xdr:rowOff>
    </xdr:from>
    <xdr:to>
      <xdr:col>17</xdr:col>
      <xdr:colOff>206219</xdr:colOff>
      <xdr:row>111</xdr:row>
      <xdr:rowOff>12016</xdr:rowOff>
    </xdr:to>
    <xdr:sp macro="" textlink="">
      <xdr:nvSpPr>
        <xdr:cNvPr id="60" name="TextBox 59"/>
        <xdr:cNvSpPr txBox="1"/>
      </xdr:nvSpPr>
      <xdr:spPr>
        <a:xfrm>
          <a:off x="9417676" y="56787782"/>
          <a:ext cx="6489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107324</xdr:colOff>
      <xdr:row>119</xdr:row>
      <xdr:rowOff>228063</xdr:rowOff>
    </xdr:from>
    <xdr:to>
      <xdr:col>17</xdr:col>
      <xdr:colOff>192804</xdr:colOff>
      <xdr:row>120</xdr:row>
      <xdr:rowOff>226663</xdr:rowOff>
    </xdr:to>
    <xdr:sp macro="" textlink="">
      <xdr:nvSpPr>
        <xdr:cNvPr id="61" name="TextBox 60"/>
        <xdr:cNvSpPr txBox="1"/>
      </xdr:nvSpPr>
      <xdr:spPr>
        <a:xfrm>
          <a:off x="9404261" y="63669929"/>
          <a:ext cx="6489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120739</xdr:colOff>
      <xdr:row>133</xdr:row>
      <xdr:rowOff>13416</xdr:rowOff>
    </xdr:from>
    <xdr:to>
      <xdr:col>17</xdr:col>
      <xdr:colOff>206219</xdr:colOff>
      <xdr:row>134</xdr:row>
      <xdr:rowOff>12016</xdr:rowOff>
    </xdr:to>
    <xdr:sp macro="" textlink="">
      <xdr:nvSpPr>
        <xdr:cNvPr id="63" name="TextBox 62"/>
        <xdr:cNvSpPr txBox="1"/>
      </xdr:nvSpPr>
      <xdr:spPr>
        <a:xfrm>
          <a:off x="9417676" y="70578909"/>
          <a:ext cx="6489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93908</xdr:colOff>
      <xdr:row>147</xdr:row>
      <xdr:rowOff>0</xdr:rowOff>
    </xdr:from>
    <xdr:to>
      <xdr:col>17</xdr:col>
      <xdr:colOff>179388</xdr:colOff>
      <xdr:row>147</xdr:row>
      <xdr:rowOff>240079</xdr:rowOff>
    </xdr:to>
    <xdr:sp macro="" textlink="">
      <xdr:nvSpPr>
        <xdr:cNvPr id="65" name="TextBox 64"/>
        <xdr:cNvSpPr txBox="1"/>
      </xdr:nvSpPr>
      <xdr:spPr>
        <a:xfrm>
          <a:off x="9390845" y="77554965"/>
          <a:ext cx="6489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107324</xdr:colOff>
      <xdr:row>160</xdr:row>
      <xdr:rowOff>0</xdr:rowOff>
    </xdr:from>
    <xdr:to>
      <xdr:col>17</xdr:col>
      <xdr:colOff>192804</xdr:colOff>
      <xdr:row>160</xdr:row>
      <xdr:rowOff>240079</xdr:rowOff>
    </xdr:to>
    <xdr:sp macro="" textlink="">
      <xdr:nvSpPr>
        <xdr:cNvPr id="67" name="TextBox 66"/>
        <xdr:cNvSpPr txBox="1"/>
      </xdr:nvSpPr>
      <xdr:spPr>
        <a:xfrm>
          <a:off x="9404261" y="84598099"/>
          <a:ext cx="6489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120739</xdr:colOff>
      <xdr:row>170</xdr:row>
      <xdr:rowOff>228063</xdr:rowOff>
    </xdr:from>
    <xdr:to>
      <xdr:col>17</xdr:col>
      <xdr:colOff>206219</xdr:colOff>
      <xdr:row>171</xdr:row>
      <xdr:rowOff>226664</xdr:rowOff>
    </xdr:to>
    <xdr:sp macro="" textlink="">
      <xdr:nvSpPr>
        <xdr:cNvPr id="68" name="TextBox 67"/>
        <xdr:cNvSpPr txBox="1"/>
      </xdr:nvSpPr>
      <xdr:spPr>
        <a:xfrm>
          <a:off x="9417676" y="91574155"/>
          <a:ext cx="6489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80492</xdr:colOff>
      <xdr:row>184</xdr:row>
      <xdr:rowOff>0</xdr:rowOff>
    </xdr:from>
    <xdr:to>
      <xdr:col>17</xdr:col>
      <xdr:colOff>165972</xdr:colOff>
      <xdr:row>184</xdr:row>
      <xdr:rowOff>240079</xdr:rowOff>
    </xdr:to>
    <xdr:sp macro="" textlink="">
      <xdr:nvSpPr>
        <xdr:cNvPr id="69" name="TextBox 68"/>
        <xdr:cNvSpPr txBox="1"/>
      </xdr:nvSpPr>
      <xdr:spPr>
        <a:xfrm>
          <a:off x="9377429" y="98483134"/>
          <a:ext cx="6489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107323</xdr:colOff>
      <xdr:row>194</xdr:row>
      <xdr:rowOff>13416</xdr:rowOff>
    </xdr:from>
    <xdr:to>
      <xdr:col>17</xdr:col>
      <xdr:colOff>192803</xdr:colOff>
      <xdr:row>195</xdr:row>
      <xdr:rowOff>12016</xdr:rowOff>
    </xdr:to>
    <xdr:sp macro="" textlink="">
      <xdr:nvSpPr>
        <xdr:cNvPr id="70" name="TextBox 69"/>
        <xdr:cNvSpPr txBox="1"/>
      </xdr:nvSpPr>
      <xdr:spPr>
        <a:xfrm>
          <a:off x="9404260" y="105606761"/>
          <a:ext cx="6489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120739</xdr:colOff>
      <xdr:row>206</xdr:row>
      <xdr:rowOff>228063</xdr:rowOff>
    </xdr:from>
    <xdr:to>
      <xdr:col>17</xdr:col>
      <xdr:colOff>206219</xdr:colOff>
      <xdr:row>207</xdr:row>
      <xdr:rowOff>226663</xdr:rowOff>
    </xdr:to>
    <xdr:sp macro="" textlink="">
      <xdr:nvSpPr>
        <xdr:cNvPr id="71" name="TextBox 70"/>
        <xdr:cNvSpPr txBox="1"/>
      </xdr:nvSpPr>
      <xdr:spPr>
        <a:xfrm>
          <a:off x="9417676" y="112488908"/>
          <a:ext cx="6489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80493</xdr:colOff>
      <xdr:row>220</xdr:row>
      <xdr:rowOff>13414</xdr:rowOff>
    </xdr:from>
    <xdr:to>
      <xdr:col>17</xdr:col>
      <xdr:colOff>165973</xdr:colOff>
      <xdr:row>221</xdr:row>
      <xdr:rowOff>12014</xdr:rowOff>
    </xdr:to>
    <xdr:sp macro="" textlink="">
      <xdr:nvSpPr>
        <xdr:cNvPr id="73" name="TextBox 72"/>
        <xdr:cNvSpPr txBox="1"/>
      </xdr:nvSpPr>
      <xdr:spPr>
        <a:xfrm>
          <a:off x="9377430" y="119518625"/>
          <a:ext cx="6489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93908</xdr:colOff>
      <xdr:row>230</xdr:row>
      <xdr:rowOff>228064</xdr:rowOff>
    </xdr:from>
    <xdr:to>
      <xdr:col>17</xdr:col>
      <xdr:colOff>179388</xdr:colOff>
      <xdr:row>231</xdr:row>
      <xdr:rowOff>226664</xdr:rowOff>
    </xdr:to>
    <xdr:sp macro="" textlink="">
      <xdr:nvSpPr>
        <xdr:cNvPr id="74" name="TextBox 73"/>
        <xdr:cNvSpPr txBox="1"/>
      </xdr:nvSpPr>
      <xdr:spPr>
        <a:xfrm>
          <a:off x="9390845" y="126521515"/>
          <a:ext cx="6489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107323</xdr:colOff>
      <xdr:row>245</xdr:row>
      <xdr:rowOff>13416</xdr:rowOff>
    </xdr:from>
    <xdr:to>
      <xdr:col>17</xdr:col>
      <xdr:colOff>192803</xdr:colOff>
      <xdr:row>246</xdr:row>
      <xdr:rowOff>12016</xdr:rowOff>
    </xdr:to>
    <xdr:sp macro="" textlink="">
      <xdr:nvSpPr>
        <xdr:cNvPr id="76" name="TextBox 75"/>
        <xdr:cNvSpPr txBox="1"/>
      </xdr:nvSpPr>
      <xdr:spPr>
        <a:xfrm>
          <a:off x="9404260" y="133604895"/>
          <a:ext cx="6489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15</xdr:col>
      <xdr:colOff>93908</xdr:colOff>
      <xdr:row>256</xdr:row>
      <xdr:rowOff>228064</xdr:rowOff>
    </xdr:from>
    <xdr:to>
      <xdr:col>17</xdr:col>
      <xdr:colOff>179388</xdr:colOff>
      <xdr:row>257</xdr:row>
      <xdr:rowOff>226664</xdr:rowOff>
    </xdr:to>
    <xdr:sp macro="" textlink="">
      <xdr:nvSpPr>
        <xdr:cNvPr id="77" name="TextBox 76"/>
        <xdr:cNvSpPr txBox="1"/>
      </xdr:nvSpPr>
      <xdr:spPr>
        <a:xfrm>
          <a:off x="9390845" y="140513874"/>
          <a:ext cx="648930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6</xdr:col>
      <xdr:colOff>0</xdr:colOff>
      <xdr:row>141</xdr:row>
      <xdr:rowOff>295141</xdr:rowOff>
    </xdr:from>
    <xdr:to>
      <xdr:col>8</xdr:col>
      <xdr:colOff>0</xdr:colOff>
      <xdr:row>141</xdr:row>
      <xdr:rowOff>295149</xdr:rowOff>
    </xdr:to>
    <xdr:cxnSp macro="">
      <xdr:nvCxnSpPr>
        <xdr:cNvPr id="89" name="ลูกศรเชื่อมต่อแบบตรง 88"/>
        <xdr:cNvCxnSpPr/>
      </xdr:nvCxnSpPr>
      <xdr:spPr>
        <a:xfrm flipV="1">
          <a:off x="6855317" y="74952359"/>
          <a:ext cx="563451" cy="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273</xdr:row>
      <xdr:rowOff>362218</xdr:rowOff>
    </xdr:from>
    <xdr:to>
      <xdr:col>18</xdr:col>
      <xdr:colOff>26831</xdr:colOff>
      <xdr:row>273</xdr:row>
      <xdr:rowOff>362219</xdr:rowOff>
    </xdr:to>
    <xdr:cxnSp macro="">
      <xdr:nvCxnSpPr>
        <xdr:cNvPr id="90" name="ลูกศรเชื่อมต่อแบบตรง 89"/>
        <xdr:cNvCxnSpPr/>
      </xdr:nvCxnSpPr>
      <xdr:spPr>
        <a:xfrm flipV="1">
          <a:off x="7700493" y="149690070"/>
          <a:ext cx="2562359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93908</xdr:colOff>
      <xdr:row>268</xdr:row>
      <xdr:rowOff>228064</xdr:rowOff>
    </xdr:from>
    <xdr:to>
      <xdr:col>17</xdr:col>
      <xdr:colOff>179388</xdr:colOff>
      <xdr:row>269</xdr:row>
      <xdr:rowOff>226664</xdr:rowOff>
    </xdr:to>
    <xdr:sp macro="" textlink="">
      <xdr:nvSpPr>
        <xdr:cNvPr id="91" name="TextBox 90"/>
        <xdr:cNvSpPr txBox="1"/>
      </xdr:nvSpPr>
      <xdr:spPr>
        <a:xfrm>
          <a:off x="9484753" y="141224895"/>
          <a:ext cx="648931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9</xdr:col>
      <xdr:colOff>0</xdr:colOff>
      <xdr:row>274</xdr:row>
      <xdr:rowOff>362218</xdr:rowOff>
    </xdr:from>
    <xdr:to>
      <xdr:col>18</xdr:col>
      <xdr:colOff>26831</xdr:colOff>
      <xdr:row>274</xdr:row>
      <xdr:rowOff>362219</xdr:rowOff>
    </xdr:to>
    <xdr:cxnSp macro="">
      <xdr:nvCxnSpPr>
        <xdr:cNvPr id="92" name="ลูกศรเชื่อมต่อแบบตรง 91"/>
        <xdr:cNvCxnSpPr/>
      </xdr:nvCxnSpPr>
      <xdr:spPr>
        <a:xfrm flipV="1">
          <a:off x="7700493" y="149690070"/>
          <a:ext cx="2562359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122126</xdr:colOff>
      <xdr:row>94</xdr:row>
      <xdr:rowOff>0</xdr:rowOff>
    </xdr:from>
    <xdr:to>
      <xdr:col>17</xdr:col>
      <xdr:colOff>207606</xdr:colOff>
      <xdr:row>94</xdr:row>
      <xdr:rowOff>268654</xdr:rowOff>
    </xdr:to>
    <xdr:sp macro="" textlink="">
      <xdr:nvSpPr>
        <xdr:cNvPr id="93" name="TextBox 92"/>
        <xdr:cNvSpPr txBox="1"/>
      </xdr:nvSpPr>
      <xdr:spPr>
        <a:xfrm>
          <a:off x="9512971" y="50214190"/>
          <a:ext cx="648931" cy="240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ผด.02</a:t>
          </a:r>
        </a:p>
      </xdr:txBody>
    </xdr:sp>
    <xdr:clientData/>
  </xdr:twoCellAnchor>
  <xdr:twoCellAnchor>
    <xdr:from>
      <xdr:col>9</xdr:col>
      <xdr:colOff>0</xdr:colOff>
      <xdr:row>98</xdr:row>
      <xdr:rowOff>429296</xdr:rowOff>
    </xdr:from>
    <xdr:to>
      <xdr:col>18</xdr:col>
      <xdr:colOff>6684</xdr:colOff>
      <xdr:row>98</xdr:row>
      <xdr:rowOff>430086</xdr:rowOff>
    </xdr:to>
    <xdr:cxnSp macro="">
      <xdr:nvCxnSpPr>
        <xdr:cNvPr id="94" name="ลูกศรเชื่อมต่อแบบตรง 93"/>
        <xdr:cNvCxnSpPr/>
      </xdr:nvCxnSpPr>
      <xdr:spPr>
        <a:xfrm flipV="1">
          <a:off x="7700493" y="51609402"/>
          <a:ext cx="2542212" cy="7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99</xdr:row>
      <xdr:rowOff>429296</xdr:rowOff>
    </xdr:from>
    <xdr:to>
      <xdr:col>18</xdr:col>
      <xdr:colOff>6684</xdr:colOff>
      <xdr:row>99</xdr:row>
      <xdr:rowOff>430086</xdr:rowOff>
    </xdr:to>
    <xdr:cxnSp macro="">
      <xdr:nvCxnSpPr>
        <xdr:cNvPr id="95" name="ลูกศรเชื่อมต่อแบบตรง 94"/>
        <xdr:cNvCxnSpPr/>
      </xdr:nvCxnSpPr>
      <xdr:spPr>
        <a:xfrm flipV="1">
          <a:off x="7700493" y="58598873"/>
          <a:ext cx="2542212" cy="79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10</xdr:row>
      <xdr:rowOff>190500</xdr:rowOff>
    </xdr:from>
    <xdr:to>
      <xdr:col>18</xdr:col>
      <xdr:colOff>10584</xdr:colOff>
      <xdr:row>10</xdr:row>
      <xdr:rowOff>190500</xdr:rowOff>
    </xdr:to>
    <xdr:cxnSp macro="">
      <xdr:nvCxnSpPr>
        <xdr:cNvPr id="2" name="ลูกศรเชื่อมต่อแบบตรง 1"/>
        <xdr:cNvCxnSpPr/>
      </xdr:nvCxnSpPr>
      <xdr:spPr>
        <a:xfrm>
          <a:off x="6505575" y="2676525"/>
          <a:ext cx="308715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137</xdr:row>
      <xdr:rowOff>295275</xdr:rowOff>
    </xdr:from>
    <xdr:to>
      <xdr:col>17</xdr:col>
      <xdr:colOff>323850</xdr:colOff>
      <xdr:row>137</xdr:row>
      <xdr:rowOff>295277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6505575" y="71437500"/>
          <a:ext cx="3057525" cy="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162</xdr:row>
      <xdr:rowOff>285750</xdr:rowOff>
    </xdr:from>
    <xdr:to>
      <xdr:col>17</xdr:col>
      <xdr:colOff>304800</xdr:colOff>
      <xdr:row>162</xdr:row>
      <xdr:rowOff>285751</xdr:rowOff>
    </xdr:to>
    <xdr:cxnSp macro="">
      <xdr:nvCxnSpPr>
        <xdr:cNvPr id="4" name="ลูกศรเชื่อมต่อแบบตรง 8"/>
        <xdr:cNvCxnSpPr>
          <a:cxnSpLocks noChangeShapeType="1"/>
        </xdr:cNvCxnSpPr>
      </xdr:nvCxnSpPr>
      <xdr:spPr bwMode="auto">
        <a:xfrm flipV="1">
          <a:off x="6505575" y="86820375"/>
          <a:ext cx="3038475" cy="1"/>
        </a:xfrm>
        <a:prstGeom prst="straightConnector1">
          <a:avLst/>
        </a:prstGeom>
        <a:noFill/>
        <a:ln w="6350" algn="ctr">
          <a:solidFill>
            <a:srgbClr val="000000"/>
          </a:solidFill>
          <a:miter lim="800000"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9525</xdr:colOff>
      <xdr:row>196</xdr:row>
      <xdr:rowOff>275167</xdr:rowOff>
    </xdr:from>
    <xdr:to>
      <xdr:col>18</xdr:col>
      <xdr:colOff>0</xdr:colOff>
      <xdr:row>196</xdr:row>
      <xdr:rowOff>276225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6505575" y="102049792"/>
          <a:ext cx="3076575" cy="10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11</xdr:row>
      <xdr:rowOff>190500</xdr:rowOff>
    </xdr:from>
    <xdr:to>
      <xdr:col>18</xdr:col>
      <xdr:colOff>9525</xdr:colOff>
      <xdr:row>11</xdr:row>
      <xdr:rowOff>190500</xdr:rowOff>
    </xdr:to>
    <xdr:cxnSp macro="">
      <xdr:nvCxnSpPr>
        <xdr:cNvPr id="7" name="ลูกศรเชื่อมต่อแบบตรง 6"/>
        <xdr:cNvCxnSpPr/>
      </xdr:nvCxnSpPr>
      <xdr:spPr>
        <a:xfrm>
          <a:off x="6496050" y="3486150"/>
          <a:ext cx="3095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333375</xdr:colOff>
      <xdr:row>12</xdr:row>
      <xdr:rowOff>190500</xdr:rowOff>
    </xdr:from>
    <xdr:to>
      <xdr:col>18</xdr:col>
      <xdr:colOff>10584</xdr:colOff>
      <xdr:row>12</xdr:row>
      <xdr:rowOff>190501</xdr:rowOff>
    </xdr:to>
    <xdr:cxnSp macro="">
      <xdr:nvCxnSpPr>
        <xdr:cNvPr id="8" name="ลูกศรเชื่อมต่อแบบตรง 7"/>
        <xdr:cNvCxnSpPr/>
      </xdr:nvCxnSpPr>
      <xdr:spPr>
        <a:xfrm>
          <a:off x="6486525" y="4343400"/>
          <a:ext cx="3106209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13</xdr:row>
      <xdr:rowOff>209550</xdr:rowOff>
    </xdr:from>
    <xdr:to>
      <xdr:col>18</xdr:col>
      <xdr:colOff>19050</xdr:colOff>
      <xdr:row>13</xdr:row>
      <xdr:rowOff>209551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6496050" y="5200650"/>
          <a:ext cx="31051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14</xdr:row>
      <xdr:rowOff>200025</xdr:rowOff>
    </xdr:from>
    <xdr:to>
      <xdr:col>17</xdr:col>
      <xdr:colOff>333375</xdr:colOff>
      <xdr:row>14</xdr:row>
      <xdr:rowOff>200026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6496050" y="6000750"/>
          <a:ext cx="307657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323850</xdr:colOff>
      <xdr:row>149</xdr:row>
      <xdr:rowOff>266700</xdr:rowOff>
    </xdr:from>
    <xdr:to>
      <xdr:col>17</xdr:col>
      <xdr:colOff>333375</xdr:colOff>
      <xdr:row>149</xdr:row>
      <xdr:rowOff>266700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6553200" y="68256150"/>
          <a:ext cx="3095625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82</xdr:row>
      <xdr:rowOff>247650</xdr:rowOff>
    </xdr:from>
    <xdr:to>
      <xdr:col>18</xdr:col>
      <xdr:colOff>1059</xdr:colOff>
      <xdr:row>82</xdr:row>
      <xdr:rowOff>247651</xdr:rowOff>
    </xdr:to>
    <xdr:cxnSp macro="">
      <xdr:nvCxnSpPr>
        <xdr:cNvPr id="12" name="ลูกศรเชื่อมต่อแบบตรง 11"/>
        <xdr:cNvCxnSpPr/>
      </xdr:nvCxnSpPr>
      <xdr:spPr>
        <a:xfrm>
          <a:off x="6496050" y="40490775"/>
          <a:ext cx="3087159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94</xdr:row>
      <xdr:rowOff>257175</xdr:rowOff>
    </xdr:from>
    <xdr:to>
      <xdr:col>18</xdr:col>
      <xdr:colOff>10584</xdr:colOff>
      <xdr:row>94</xdr:row>
      <xdr:rowOff>266700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6524625" y="48225075"/>
          <a:ext cx="3068109" cy="95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107</xdr:row>
      <xdr:rowOff>295275</xdr:rowOff>
    </xdr:from>
    <xdr:to>
      <xdr:col>17</xdr:col>
      <xdr:colOff>333375</xdr:colOff>
      <xdr:row>107</xdr:row>
      <xdr:rowOff>295276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6515100" y="55940325"/>
          <a:ext cx="3057525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120</xdr:row>
      <xdr:rowOff>276225</xdr:rowOff>
    </xdr:from>
    <xdr:to>
      <xdr:col>18</xdr:col>
      <xdr:colOff>0</xdr:colOff>
      <xdr:row>120</xdr:row>
      <xdr:rowOff>276226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6515100" y="63398400"/>
          <a:ext cx="30670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27</xdr:row>
      <xdr:rowOff>275167</xdr:rowOff>
    </xdr:from>
    <xdr:to>
      <xdr:col>18</xdr:col>
      <xdr:colOff>0</xdr:colOff>
      <xdr:row>27</xdr:row>
      <xdr:rowOff>276225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6505575" y="10352617"/>
          <a:ext cx="3076575" cy="10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28</xdr:row>
      <xdr:rowOff>275167</xdr:rowOff>
    </xdr:from>
    <xdr:to>
      <xdr:col>18</xdr:col>
      <xdr:colOff>0</xdr:colOff>
      <xdr:row>28</xdr:row>
      <xdr:rowOff>276225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6505575" y="11228917"/>
          <a:ext cx="3076575" cy="10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333375</xdr:colOff>
      <xdr:row>49</xdr:row>
      <xdr:rowOff>276225</xdr:rowOff>
    </xdr:from>
    <xdr:to>
      <xdr:col>18</xdr:col>
      <xdr:colOff>9525</xdr:colOff>
      <xdr:row>49</xdr:row>
      <xdr:rowOff>276226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6486525" y="17916525"/>
          <a:ext cx="3105150" cy="1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66</xdr:row>
      <xdr:rowOff>284692</xdr:rowOff>
    </xdr:from>
    <xdr:to>
      <xdr:col>18</xdr:col>
      <xdr:colOff>0</xdr:colOff>
      <xdr:row>66</xdr:row>
      <xdr:rowOff>285750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6496050" y="25449742"/>
          <a:ext cx="3086100" cy="10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333375</xdr:colOff>
      <xdr:row>70</xdr:row>
      <xdr:rowOff>265642</xdr:rowOff>
    </xdr:from>
    <xdr:to>
      <xdr:col>18</xdr:col>
      <xdr:colOff>0</xdr:colOff>
      <xdr:row>70</xdr:row>
      <xdr:rowOff>266700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6486525" y="32974492"/>
          <a:ext cx="3095625" cy="10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50</xdr:row>
      <xdr:rowOff>284692</xdr:rowOff>
    </xdr:from>
    <xdr:to>
      <xdr:col>18</xdr:col>
      <xdr:colOff>0</xdr:colOff>
      <xdr:row>50</xdr:row>
      <xdr:rowOff>285750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6515100" y="18753667"/>
          <a:ext cx="3067050" cy="10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67</xdr:row>
      <xdr:rowOff>276225</xdr:rowOff>
    </xdr:from>
    <xdr:to>
      <xdr:col>18</xdr:col>
      <xdr:colOff>19050</xdr:colOff>
      <xdr:row>67</xdr:row>
      <xdr:rowOff>276225</xdr:rowOff>
    </xdr:to>
    <xdr:cxnSp macro="">
      <xdr:nvCxnSpPr>
        <xdr:cNvPr id="22" name="ลูกศรเชื่อมต่อแบบตรง 21"/>
        <xdr:cNvCxnSpPr/>
      </xdr:nvCxnSpPr>
      <xdr:spPr>
        <a:xfrm>
          <a:off x="6496050" y="26079450"/>
          <a:ext cx="310515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68</xdr:row>
      <xdr:rowOff>284692</xdr:rowOff>
    </xdr:from>
    <xdr:to>
      <xdr:col>18</xdr:col>
      <xdr:colOff>0</xdr:colOff>
      <xdr:row>68</xdr:row>
      <xdr:rowOff>285750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6505575" y="26726092"/>
          <a:ext cx="3076575" cy="10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333375</xdr:colOff>
      <xdr:row>69</xdr:row>
      <xdr:rowOff>284692</xdr:rowOff>
    </xdr:from>
    <xdr:to>
      <xdr:col>18</xdr:col>
      <xdr:colOff>0</xdr:colOff>
      <xdr:row>69</xdr:row>
      <xdr:rowOff>285750</xdr:rowOff>
    </xdr:to>
    <xdr:cxnSp macro="">
      <xdr:nvCxnSpPr>
        <xdr:cNvPr id="24" name="ลูกศรเชื่อมต่อแบบตรง 23"/>
        <xdr:cNvCxnSpPr/>
      </xdr:nvCxnSpPr>
      <xdr:spPr>
        <a:xfrm flipV="1">
          <a:off x="6486525" y="27602392"/>
          <a:ext cx="3095625" cy="10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174</xdr:row>
      <xdr:rowOff>276225</xdr:rowOff>
    </xdr:from>
    <xdr:to>
      <xdr:col>17</xdr:col>
      <xdr:colOff>323850</xdr:colOff>
      <xdr:row>174</xdr:row>
      <xdr:rowOff>276226</xdr:rowOff>
    </xdr:to>
    <xdr:cxnSp macro="">
      <xdr:nvCxnSpPr>
        <xdr:cNvPr id="25" name="ลูกศรเชื่อมต่อแบบตรง 8"/>
        <xdr:cNvCxnSpPr>
          <a:cxnSpLocks noChangeShapeType="1"/>
        </xdr:cNvCxnSpPr>
      </xdr:nvCxnSpPr>
      <xdr:spPr bwMode="auto">
        <a:xfrm flipV="1">
          <a:off x="6524625" y="94354650"/>
          <a:ext cx="3038475" cy="1"/>
        </a:xfrm>
        <a:prstGeom prst="straightConnector1">
          <a:avLst/>
        </a:prstGeom>
        <a:noFill/>
        <a:ln w="6350" algn="ctr">
          <a:solidFill>
            <a:srgbClr val="000000"/>
          </a:solidFill>
          <a:miter lim="800000"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333375</xdr:colOff>
      <xdr:row>197</xdr:row>
      <xdr:rowOff>295275</xdr:rowOff>
    </xdr:from>
    <xdr:to>
      <xdr:col>17</xdr:col>
      <xdr:colOff>323850</xdr:colOff>
      <xdr:row>197</xdr:row>
      <xdr:rowOff>296333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6562725" y="90906600"/>
          <a:ext cx="3076575" cy="105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A16" sqref="A16"/>
    </sheetView>
  </sheetViews>
  <sheetFormatPr defaultRowHeight="18.75" x14ac:dyDescent="0.3"/>
  <cols>
    <col min="1" max="1" width="68.125" style="12" customWidth="1"/>
    <col min="2" max="3" width="11.625" style="12" customWidth="1"/>
    <col min="4" max="4" width="10.625" style="12" customWidth="1"/>
    <col min="5" max="6" width="16.125" style="12" customWidth="1"/>
    <col min="7" max="7" width="4" style="12" customWidth="1"/>
    <col min="8" max="16384" width="9" style="12"/>
  </cols>
  <sheetData>
    <row r="1" spans="1:6" x14ac:dyDescent="0.3">
      <c r="A1" s="147" t="s">
        <v>0</v>
      </c>
      <c r="B1" s="147"/>
      <c r="C1" s="147"/>
      <c r="D1" s="147"/>
      <c r="E1" s="147"/>
      <c r="F1" s="147"/>
    </row>
    <row r="2" spans="1:6" x14ac:dyDescent="0.3">
      <c r="A2" s="147" t="s">
        <v>1</v>
      </c>
      <c r="B2" s="147"/>
      <c r="C2" s="147"/>
      <c r="D2" s="147"/>
      <c r="E2" s="147"/>
      <c r="F2" s="147"/>
    </row>
    <row r="3" spans="1:6" x14ac:dyDescent="0.3">
      <c r="A3" s="147" t="s">
        <v>12</v>
      </c>
      <c r="B3" s="147"/>
      <c r="C3" s="147"/>
      <c r="D3" s="147"/>
      <c r="E3" s="147"/>
      <c r="F3" s="147"/>
    </row>
    <row r="4" spans="1:6" x14ac:dyDescent="0.3">
      <c r="A4" s="141" t="s">
        <v>2</v>
      </c>
      <c r="B4" s="138" t="s">
        <v>3</v>
      </c>
      <c r="C4" s="144" t="s">
        <v>233</v>
      </c>
      <c r="D4" s="82" t="s">
        <v>4</v>
      </c>
      <c r="E4" s="74" t="s">
        <v>5</v>
      </c>
      <c r="F4" s="82" t="s">
        <v>6</v>
      </c>
    </row>
    <row r="5" spans="1:6" x14ac:dyDescent="0.3">
      <c r="A5" s="142"/>
      <c r="B5" s="139"/>
      <c r="C5" s="145"/>
      <c r="D5" s="83" t="s">
        <v>9</v>
      </c>
      <c r="E5" s="75" t="s">
        <v>7</v>
      </c>
      <c r="F5" s="83" t="s">
        <v>8</v>
      </c>
    </row>
    <row r="6" spans="1:6" x14ac:dyDescent="0.3">
      <c r="A6" s="143"/>
      <c r="B6" s="140"/>
      <c r="C6" s="146"/>
      <c r="D6" s="87" t="s">
        <v>10</v>
      </c>
      <c r="E6" s="88"/>
      <c r="F6" s="87"/>
    </row>
    <row r="7" spans="1:6" x14ac:dyDescent="0.3">
      <c r="A7" s="73" t="s">
        <v>30</v>
      </c>
      <c r="B7" s="80"/>
      <c r="C7" s="27"/>
      <c r="D7" s="80"/>
      <c r="E7" s="27"/>
      <c r="F7" s="80"/>
    </row>
    <row r="8" spans="1:6" x14ac:dyDescent="0.3">
      <c r="A8" s="76" t="s">
        <v>31</v>
      </c>
      <c r="B8" s="81">
        <v>16</v>
      </c>
      <c r="C8" s="77">
        <v>248</v>
      </c>
      <c r="D8" s="84">
        <f>SUM(B8*100)/C8</f>
        <v>6.4516129032258061</v>
      </c>
      <c r="E8" s="78">
        <v>3526700</v>
      </c>
      <c r="F8" s="80" t="s">
        <v>69</v>
      </c>
    </row>
    <row r="9" spans="1:6" x14ac:dyDescent="0.3">
      <c r="A9" s="76" t="s">
        <v>32</v>
      </c>
      <c r="B9" s="81">
        <v>1</v>
      </c>
      <c r="C9" s="77">
        <v>3</v>
      </c>
      <c r="D9" s="84">
        <f t="shared" ref="D9:D28" si="0">SUM(B9*100)/C9</f>
        <v>33.333333333333336</v>
      </c>
      <c r="E9" s="78">
        <v>10000</v>
      </c>
      <c r="F9" s="85" t="s">
        <v>11</v>
      </c>
    </row>
    <row r="10" spans="1:6" x14ac:dyDescent="0.3">
      <c r="A10" s="76"/>
      <c r="B10" s="81"/>
      <c r="C10" s="77"/>
      <c r="D10" s="84"/>
      <c r="E10" s="78"/>
      <c r="F10" s="80"/>
    </row>
    <row r="11" spans="1:6" x14ac:dyDescent="0.3">
      <c r="A11" s="89" t="s">
        <v>33</v>
      </c>
      <c r="B11" s="90"/>
      <c r="C11" s="91"/>
      <c r="D11" s="92"/>
      <c r="E11" s="93"/>
      <c r="F11" s="30"/>
    </row>
    <row r="12" spans="1:6" x14ac:dyDescent="0.3">
      <c r="A12" s="76" t="s">
        <v>34</v>
      </c>
      <c r="B12" s="81">
        <v>4</v>
      </c>
      <c r="C12" s="77">
        <v>29</v>
      </c>
      <c r="D12" s="84">
        <f t="shared" si="0"/>
        <v>13.793103448275861</v>
      </c>
      <c r="E12" s="78">
        <v>3603022</v>
      </c>
      <c r="F12" s="80" t="s">
        <v>94</v>
      </c>
    </row>
    <row r="13" spans="1:6" x14ac:dyDescent="0.3">
      <c r="A13" s="76" t="s">
        <v>35</v>
      </c>
      <c r="B13" s="81">
        <v>5</v>
      </c>
      <c r="C13" s="77">
        <v>6</v>
      </c>
      <c r="D13" s="84">
        <f t="shared" si="0"/>
        <v>83.333333333333329</v>
      </c>
      <c r="E13" s="78">
        <v>140000</v>
      </c>
      <c r="F13" s="80" t="s">
        <v>94</v>
      </c>
    </row>
    <row r="14" spans="1:6" x14ac:dyDescent="0.3">
      <c r="A14" s="94"/>
      <c r="B14" s="95"/>
      <c r="C14" s="96"/>
      <c r="D14" s="97"/>
      <c r="E14" s="98"/>
      <c r="F14" s="33"/>
    </row>
    <row r="15" spans="1:6" x14ac:dyDescent="0.3">
      <c r="A15" s="79" t="s">
        <v>36</v>
      </c>
      <c r="B15" s="81"/>
      <c r="C15" s="77"/>
      <c r="D15" s="84"/>
      <c r="E15" s="78"/>
      <c r="F15" s="80"/>
    </row>
    <row r="16" spans="1:6" x14ac:dyDescent="0.3">
      <c r="A16" s="76" t="s">
        <v>37</v>
      </c>
      <c r="B16" s="81">
        <v>6</v>
      </c>
      <c r="C16" s="77">
        <v>11</v>
      </c>
      <c r="D16" s="84">
        <f t="shared" si="0"/>
        <v>54.545454545454547</v>
      </c>
      <c r="E16" s="78">
        <v>210000</v>
      </c>
      <c r="F16" s="80" t="s">
        <v>11</v>
      </c>
    </row>
    <row r="17" spans="1:6" x14ac:dyDescent="0.3">
      <c r="A17" s="76" t="s">
        <v>130</v>
      </c>
      <c r="B17" s="81">
        <v>5</v>
      </c>
      <c r="C17" s="77">
        <v>11</v>
      </c>
      <c r="D17" s="84">
        <f t="shared" si="0"/>
        <v>45.454545454545453</v>
      </c>
      <c r="E17" s="78">
        <v>275000</v>
      </c>
      <c r="F17" s="86" t="s">
        <v>235</v>
      </c>
    </row>
    <row r="18" spans="1:6" x14ac:dyDescent="0.3">
      <c r="A18" s="76" t="s">
        <v>38</v>
      </c>
      <c r="B18" s="81">
        <v>3</v>
      </c>
      <c r="C18" s="77">
        <v>3</v>
      </c>
      <c r="D18" s="84">
        <f t="shared" si="0"/>
        <v>100</v>
      </c>
      <c r="E18" s="78">
        <v>265000</v>
      </c>
      <c r="F18" s="80" t="s">
        <v>94</v>
      </c>
    </row>
    <row r="19" spans="1:6" x14ac:dyDescent="0.3">
      <c r="A19" s="76" t="s">
        <v>39</v>
      </c>
      <c r="B19" s="81">
        <v>3</v>
      </c>
      <c r="C19" s="77">
        <v>3</v>
      </c>
      <c r="D19" s="84">
        <f t="shared" si="0"/>
        <v>100</v>
      </c>
      <c r="E19" s="78">
        <v>11892000</v>
      </c>
      <c r="F19" s="80" t="s">
        <v>234</v>
      </c>
    </row>
    <row r="20" spans="1:6" x14ac:dyDescent="0.3">
      <c r="A20" s="76" t="s">
        <v>40</v>
      </c>
      <c r="B20" s="81">
        <v>1</v>
      </c>
      <c r="C20" s="77">
        <v>4</v>
      </c>
      <c r="D20" s="84">
        <f t="shared" si="0"/>
        <v>25</v>
      </c>
      <c r="E20" s="78">
        <v>30000</v>
      </c>
      <c r="F20" s="80" t="s">
        <v>11</v>
      </c>
    </row>
    <row r="21" spans="1:6" x14ac:dyDescent="0.3">
      <c r="A21" s="76" t="s">
        <v>41</v>
      </c>
      <c r="B21" s="81">
        <v>2</v>
      </c>
      <c r="C21" s="77">
        <v>4</v>
      </c>
      <c r="D21" s="84">
        <f t="shared" si="0"/>
        <v>50</v>
      </c>
      <c r="E21" s="78">
        <v>20000</v>
      </c>
      <c r="F21" s="80" t="s">
        <v>11</v>
      </c>
    </row>
    <row r="22" spans="1:6" x14ac:dyDescent="0.3">
      <c r="A22" s="76"/>
      <c r="B22" s="81"/>
      <c r="C22" s="77"/>
      <c r="D22" s="84"/>
      <c r="E22" s="78"/>
      <c r="F22" s="80"/>
    </row>
    <row r="23" spans="1:6" x14ac:dyDescent="0.3">
      <c r="A23" s="89" t="s">
        <v>42</v>
      </c>
      <c r="B23" s="90"/>
      <c r="C23" s="91"/>
      <c r="D23" s="92"/>
      <c r="E23" s="93"/>
      <c r="F23" s="30"/>
    </row>
    <row r="24" spans="1:6" x14ac:dyDescent="0.3">
      <c r="A24" s="76" t="s">
        <v>43</v>
      </c>
      <c r="B24" s="81">
        <v>1</v>
      </c>
      <c r="C24" s="77">
        <v>4</v>
      </c>
      <c r="D24" s="84">
        <f t="shared" si="0"/>
        <v>25</v>
      </c>
      <c r="E24" s="78">
        <v>150000</v>
      </c>
      <c r="F24" s="80" t="s">
        <v>11</v>
      </c>
    </row>
    <row r="25" spans="1:6" x14ac:dyDescent="0.3">
      <c r="A25" s="94"/>
      <c r="B25" s="95"/>
      <c r="C25" s="96"/>
      <c r="D25" s="97"/>
      <c r="E25" s="98"/>
      <c r="F25" s="33"/>
    </row>
    <row r="26" spans="1:6" x14ac:dyDescent="0.3">
      <c r="A26" s="79" t="s">
        <v>44</v>
      </c>
      <c r="B26" s="81"/>
      <c r="C26" s="77"/>
      <c r="D26" s="84"/>
      <c r="E26" s="78"/>
      <c r="F26" s="80"/>
    </row>
    <row r="27" spans="1:6" x14ac:dyDescent="0.3">
      <c r="A27" s="76" t="s">
        <v>45</v>
      </c>
      <c r="B27" s="81">
        <v>3</v>
      </c>
      <c r="C27" s="77">
        <v>12</v>
      </c>
      <c r="D27" s="84">
        <f t="shared" si="0"/>
        <v>25</v>
      </c>
      <c r="E27" s="78">
        <v>610000</v>
      </c>
      <c r="F27" s="80" t="s">
        <v>11</v>
      </c>
    </row>
    <row r="28" spans="1:6" x14ac:dyDescent="0.3">
      <c r="A28" s="99" t="s">
        <v>231</v>
      </c>
      <c r="B28" s="100">
        <f>SUM(B8:B27)</f>
        <v>50</v>
      </c>
      <c r="C28" s="101">
        <f>SUM(C8:C27)</f>
        <v>338</v>
      </c>
      <c r="D28" s="102">
        <f t="shared" si="0"/>
        <v>14.792899408284024</v>
      </c>
      <c r="E28" s="103">
        <f>SUM(E8:E27)</f>
        <v>20731722</v>
      </c>
      <c r="F28" s="22"/>
    </row>
  </sheetData>
  <mergeCells count="6">
    <mergeCell ref="B4:B6"/>
    <mergeCell ref="A4:A6"/>
    <mergeCell ref="C4:C6"/>
    <mergeCell ref="A1:F1"/>
    <mergeCell ref="A3:F3"/>
    <mergeCell ref="A2:F2"/>
  </mergeCells>
  <pageMargins left="0.39370078740157483" right="0.39370078740157483" top="0.86614173228346458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3"/>
  <sheetViews>
    <sheetView view="pageBreakPreview" topLeftCell="A257" zoomScale="90" zoomScaleNormal="78" zoomScaleSheetLayoutView="90" workbookViewId="0">
      <selection activeCell="C9" sqref="C9"/>
    </sheetView>
  </sheetViews>
  <sheetFormatPr defaultRowHeight="18.75" x14ac:dyDescent="0.3"/>
  <cols>
    <col min="1" max="1" width="3.625" style="13" customWidth="1"/>
    <col min="2" max="2" width="23.5" style="12" customWidth="1"/>
    <col min="3" max="3" width="30.125" style="12" customWidth="1"/>
    <col min="4" max="4" width="9" style="127"/>
    <col min="5" max="5" width="12.625" style="112" customWidth="1"/>
    <col min="6" max="6" width="11.125" style="112" customWidth="1"/>
    <col min="7" max="18" width="3.625" style="12" customWidth="1"/>
    <col min="19" max="19" width="2.75" style="12" customWidth="1"/>
    <col min="20" max="16384" width="9" style="12"/>
  </cols>
  <sheetData>
    <row r="1" spans="1:19" x14ac:dyDescent="0.3">
      <c r="A1" s="16"/>
      <c r="D1" s="155">
        <v>7</v>
      </c>
      <c r="E1" s="155"/>
    </row>
    <row r="2" spans="1:19" x14ac:dyDescent="0.3">
      <c r="A2" s="147" t="s">
        <v>46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1:19" x14ac:dyDescent="0.3">
      <c r="A3" s="147" t="s">
        <v>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9" x14ac:dyDescent="0.3">
      <c r="A4" s="147" t="s">
        <v>47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</row>
    <row r="5" spans="1:19" x14ac:dyDescent="0.3">
      <c r="A5" s="15" t="s">
        <v>48</v>
      </c>
      <c r="B5" s="11"/>
      <c r="C5" s="11"/>
      <c r="D5" s="119"/>
      <c r="E5" s="109"/>
      <c r="F5" s="109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19" x14ac:dyDescent="0.3">
      <c r="A6" s="15" t="s">
        <v>31</v>
      </c>
      <c r="B6" s="11"/>
      <c r="C6" s="11"/>
      <c r="D6" s="119"/>
      <c r="E6" s="109"/>
      <c r="F6" s="109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9" ht="30" customHeight="1" x14ac:dyDescent="0.3">
      <c r="A7" s="152" t="s">
        <v>49</v>
      </c>
      <c r="B7" s="148" t="s">
        <v>50</v>
      </c>
      <c r="C7" s="156" t="s">
        <v>276</v>
      </c>
      <c r="D7" s="149" t="s">
        <v>171</v>
      </c>
      <c r="E7" s="148" t="s">
        <v>51</v>
      </c>
      <c r="F7" s="148" t="s">
        <v>52</v>
      </c>
      <c r="G7" s="151" t="s">
        <v>53</v>
      </c>
      <c r="H7" s="151"/>
      <c r="I7" s="151"/>
      <c r="J7" s="151" t="s">
        <v>66</v>
      </c>
      <c r="K7" s="151"/>
      <c r="L7" s="151"/>
      <c r="M7" s="151"/>
      <c r="N7" s="151"/>
      <c r="O7" s="151"/>
      <c r="P7" s="151"/>
      <c r="Q7" s="151"/>
      <c r="R7" s="151"/>
    </row>
    <row r="8" spans="1:19" ht="39" customHeight="1" x14ac:dyDescent="0.3">
      <c r="A8" s="153"/>
      <c r="B8" s="148"/>
      <c r="C8" s="157"/>
      <c r="D8" s="150"/>
      <c r="E8" s="148"/>
      <c r="F8" s="148"/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8" t="s">
        <v>60</v>
      </c>
      <c r="N8" s="18" t="s">
        <v>61</v>
      </c>
      <c r="O8" s="18" t="s">
        <v>65</v>
      </c>
      <c r="P8" s="18" t="s">
        <v>62</v>
      </c>
      <c r="Q8" s="18" t="s">
        <v>63</v>
      </c>
      <c r="R8" s="18" t="s">
        <v>64</v>
      </c>
    </row>
    <row r="9" spans="1:19" ht="107.25" customHeight="1" x14ac:dyDescent="0.3">
      <c r="A9" s="19">
        <v>1</v>
      </c>
      <c r="B9" s="17" t="s">
        <v>67</v>
      </c>
      <c r="C9" s="20" t="s">
        <v>238</v>
      </c>
      <c r="D9" s="120">
        <v>50000</v>
      </c>
      <c r="E9" s="110" t="s">
        <v>68</v>
      </c>
      <c r="F9" s="110" t="s">
        <v>69</v>
      </c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</row>
    <row r="10" spans="1:19" ht="180" customHeight="1" x14ac:dyDescent="0.3">
      <c r="A10" s="19">
        <v>2</v>
      </c>
      <c r="B10" s="23" t="s">
        <v>237</v>
      </c>
      <c r="C10" s="20" t="s">
        <v>256</v>
      </c>
      <c r="D10" s="120">
        <v>229200</v>
      </c>
      <c r="E10" s="110" t="s">
        <v>70</v>
      </c>
      <c r="F10" s="110" t="s">
        <v>69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14"/>
    </row>
    <row r="11" spans="1:19" ht="86.25" customHeight="1" x14ac:dyDescent="0.3">
      <c r="A11" s="24"/>
      <c r="B11" s="34"/>
      <c r="C11" s="35"/>
      <c r="D11" s="121"/>
      <c r="E11" s="24"/>
      <c r="F11" s="24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14"/>
    </row>
    <row r="12" spans="1:19" x14ac:dyDescent="0.3">
      <c r="A12" s="16"/>
      <c r="D12" s="155">
        <v>8</v>
      </c>
      <c r="E12" s="155"/>
    </row>
    <row r="13" spans="1:19" x14ac:dyDescent="0.3">
      <c r="A13" s="147" t="s">
        <v>46</v>
      </c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</row>
    <row r="14" spans="1:19" x14ac:dyDescent="0.3">
      <c r="A14" s="147" t="s">
        <v>1</v>
      </c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</row>
    <row r="15" spans="1:19" x14ac:dyDescent="0.3">
      <c r="A15" s="147" t="s">
        <v>47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</row>
    <row r="16" spans="1:19" x14ac:dyDescent="0.3">
      <c r="A16" s="15" t="s">
        <v>48</v>
      </c>
      <c r="B16" s="11"/>
      <c r="C16" s="11"/>
      <c r="D16" s="119"/>
      <c r="E16" s="109"/>
      <c r="F16" s="109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9" x14ac:dyDescent="0.3">
      <c r="A17" s="15" t="s">
        <v>31</v>
      </c>
      <c r="B17" s="11"/>
      <c r="C17" s="11"/>
      <c r="D17" s="119"/>
      <c r="E17" s="109"/>
      <c r="F17" s="109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9" ht="30" customHeight="1" x14ac:dyDescent="0.3">
      <c r="A18" s="152" t="s">
        <v>49</v>
      </c>
      <c r="B18" s="148" t="s">
        <v>50</v>
      </c>
      <c r="C18" s="156" t="s">
        <v>276</v>
      </c>
      <c r="D18" s="149" t="s">
        <v>171</v>
      </c>
      <c r="E18" s="148" t="s">
        <v>51</v>
      </c>
      <c r="F18" s="148" t="s">
        <v>52</v>
      </c>
      <c r="G18" s="151" t="s">
        <v>53</v>
      </c>
      <c r="H18" s="151"/>
      <c r="I18" s="151"/>
      <c r="J18" s="151" t="s">
        <v>66</v>
      </c>
      <c r="K18" s="151"/>
      <c r="L18" s="151"/>
      <c r="M18" s="151"/>
      <c r="N18" s="151"/>
      <c r="O18" s="151"/>
      <c r="P18" s="151"/>
      <c r="Q18" s="151"/>
      <c r="R18" s="151"/>
    </row>
    <row r="19" spans="1:19" ht="30" customHeight="1" x14ac:dyDescent="0.3">
      <c r="A19" s="153"/>
      <c r="B19" s="148"/>
      <c r="C19" s="157"/>
      <c r="D19" s="150"/>
      <c r="E19" s="148"/>
      <c r="F19" s="148"/>
      <c r="G19" s="37" t="s">
        <v>54</v>
      </c>
      <c r="H19" s="37" t="s">
        <v>55</v>
      </c>
      <c r="I19" s="37" t="s">
        <v>56</v>
      </c>
      <c r="J19" s="37" t="s">
        <v>57</v>
      </c>
      <c r="K19" s="37" t="s">
        <v>58</v>
      </c>
      <c r="L19" s="37" t="s">
        <v>59</v>
      </c>
      <c r="M19" s="37" t="s">
        <v>60</v>
      </c>
      <c r="N19" s="37" t="s">
        <v>61</v>
      </c>
      <c r="O19" s="37" t="s">
        <v>65</v>
      </c>
      <c r="P19" s="37" t="s">
        <v>62</v>
      </c>
      <c r="Q19" s="37" t="s">
        <v>63</v>
      </c>
      <c r="R19" s="37" t="s">
        <v>64</v>
      </c>
    </row>
    <row r="20" spans="1:19" ht="167.25" customHeight="1" x14ac:dyDescent="0.3">
      <c r="A20" s="19">
        <v>3</v>
      </c>
      <c r="B20" s="17" t="s">
        <v>239</v>
      </c>
      <c r="C20" s="17" t="s">
        <v>255</v>
      </c>
      <c r="D20" s="120">
        <v>229200</v>
      </c>
      <c r="E20" s="110" t="s">
        <v>71</v>
      </c>
      <c r="F20" s="110" t="s">
        <v>69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14"/>
    </row>
    <row r="21" spans="1:19" ht="176.25" customHeight="1" x14ac:dyDescent="0.3">
      <c r="A21" s="19">
        <v>4</v>
      </c>
      <c r="B21" s="17" t="s">
        <v>72</v>
      </c>
      <c r="C21" s="17" t="s">
        <v>257</v>
      </c>
      <c r="D21" s="120">
        <v>314300</v>
      </c>
      <c r="E21" s="110" t="s">
        <v>73</v>
      </c>
      <c r="F21" s="110" t="s">
        <v>69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9" ht="30.75" customHeight="1" x14ac:dyDescent="0.3">
      <c r="A22" s="24"/>
      <c r="B22" s="25"/>
      <c r="C22" s="25"/>
      <c r="D22" s="121"/>
      <c r="E22" s="24"/>
      <c r="F22" s="24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9" ht="12" customHeight="1" x14ac:dyDescent="0.3">
      <c r="A23" s="24"/>
      <c r="B23" s="25"/>
      <c r="C23" s="25"/>
      <c r="D23" s="121"/>
      <c r="E23" s="24"/>
      <c r="F23" s="24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9" x14ac:dyDescent="0.3">
      <c r="A24" s="16"/>
      <c r="D24" s="155">
        <v>9</v>
      </c>
      <c r="E24" s="155"/>
    </row>
    <row r="25" spans="1:19" ht="24" customHeight="1" x14ac:dyDescent="0.3">
      <c r="A25" s="147" t="s">
        <v>46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</row>
    <row r="26" spans="1:19" x14ac:dyDescent="0.3">
      <c r="A26" s="147" t="s">
        <v>1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</row>
    <row r="27" spans="1:19" x14ac:dyDescent="0.3">
      <c r="A27" s="147" t="s">
        <v>47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</row>
    <row r="28" spans="1:19" x14ac:dyDescent="0.3">
      <c r="A28" s="15" t="s">
        <v>48</v>
      </c>
      <c r="B28" s="11"/>
      <c r="C28" s="11"/>
      <c r="D28" s="119"/>
      <c r="E28" s="109"/>
      <c r="F28" s="109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9" x14ac:dyDescent="0.3">
      <c r="A29" s="15" t="s">
        <v>31</v>
      </c>
      <c r="B29" s="11"/>
      <c r="C29" s="11"/>
      <c r="D29" s="119"/>
      <c r="E29" s="109"/>
      <c r="F29" s="109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9" ht="30" customHeight="1" x14ac:dyDescent="0.3">
      <c r="A30" s="152" t="s">
        <v>49</v>
      </c>
      <c r="B30" s="148" t="s">
        <v>50</v>
      </c>
      <c r="C30" s="156" t="s">
        <v>276</v>
      </c>
      <c r="D30" s="149" t="s">
        <v>171</v>
      </c>
      <c r="E30" s="148" t="s">
        <v>51</v>
      </c>
      <c r="F30" s="148" t="s">
        <v>52</v>
      </c>
      <c r="G30" s="151" t="s">
        <v>53</v>
      </c>
      <c r="H30" s="151"/>
      <c r="I30" s="151"/>
      <c r="J30" s="151" t="s">
        <v>66</v>
      </c>
      <c r="K30" s="151"/>
      <c r="L30" s="151"/>
      <c r="M30" s="151"/>
      <c r="N30" s="151"/>
      <c r="O30" s="151"/>
      <c r="P30" s="151"/>
      <c r="Q30" s="151"/>
      <c r="R30" s="151"/>
    </row>
    <row r="31" spans="1:19" ht="30" customHeight="1" x14ac:dyDescent="0.3">
      <c r="A31" s="153"/>
      <c r="B31" s="148"/>
      <c r="C31" s="157"/>
      <c r="D31" s="150"/>
      <c r="E31" s="148"/>
      <c r="F31" s="148"/>
      <c r="G31" s="37" t="s">
        <v>54</v>
      </c>
      <c r="H31" s="37" t="s">
        <v>55</v>
      </c>
      <c r="I31" s="37" t="s">
        <v>56</v>
      </c>
      <c r="J31" s="37" t="s">
        <v>57</v>
      </c>
      <c r="K31" s="37" t="s">
        <v>58</v>
      </c>
      <c r="L31" s="37" t="s">
        <v>59</v>
      </c>
      <c r="M31" s="37" t="s">
        <v>60</v>
      </c>
      <c r="N31" s="37" t="s">
        <v>61</v>
      </c>
      <c r="O31" s="37" t="s">
        <v>65</v>
      </c>
      <c r="P31" s="37" t="s">
        <v>62</v>
      </c>
      <c r="Q31" s="37" t="s">
        <v>63</v>
      </c>
      <c r="R31" s="37" t="s">
        <v>64</v>
      </c>
    </row>
    <row r="32" spans="1:19" ht="171" customHeight="1" x14ac:dyDescent="0.3">
      <c r="A32" s="19">
        <v>5</v>
      </c>
      <c r="B32" s="17" t="s">
        <v>240</v>
      </c>
      <c r="C32" s="17" t="s">
        <v>241</v>
      </c>
      <c r="D32" s="120">
        <v>392900</v>
      </c>
      <c r="E32" s="110" t="s">
        <v>74</v>
      </c>
      <c r="F32" s="110" t="s">
        <v>69</v>
      </c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ht="182.25" customHeight="1" x14ac:dyDescent="0.3">
      <c r="A33" s="19">
        <v>6</v>
      </c>
      <c r="B33" s="17" t="s">
        <v>242</v>
      </c>
      <c r="C33" s="17" t="s">
        <v>253</v>
      </c>
      <c r="D33" s="120">
        <v>314300</v>
      </c>
      <c r="E33" s="110" t="s">
        <v>75</v>
      </c>
      <c r="F33" s="110" t="s">
        <v>69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ht="21.75" customHeight="1" x14ac:dyDescent="0.3">
      <c r="A34" s="24"/>
      <c r="B34" s="25"/>
      <c r="C34" s="25"/>
      <c r="D34" s="121"/>
      <c r="E34" s="24"/>
      <c r="F34" s="24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  <row r="35" spans="1:18" x14ac:dyDescent="0.3">
      <c r="A35" s="16"/>
      <c r="D35" s="155">
        <v>10</v>
      </c>
      <c r="E35" s="155"/>
    </row>
    <row r="36" spans="1:18" x14ac:dyDescent="0.3">
      <c r="A36" s="147" t="s">
        <v>46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</row>
    <row r="37" spans="1:18" x14ac:dyDescent="0.3">
      <c r="A37" s="147" t="s">
        <v>1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</row>
    <row r="38" spans="1:18" x14ac:dyDescent="0.3">
      <c r="A38" s="147" t="s">
        <v>47</v>
      </c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</row>
    <row r="39" spans="1:18" x14ac:dyDescent="0.3">
      <c r="A39" s="15" t="s">
        <v>48</v>
      </c>
      <c r="B39" s="11"/>
      <c r="C39" s="11"/>
      <c r="D39" s="119"/>
      <c r="E39" s="109"/>
      <c r="F39" s="109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x14ac:dyDescent="0.3">
      <c r="A40" s="15" t="s">
        <v>31</v>
      </c>
      <c r="B40" s="11"/>
      <c r="C40" s="11"/>
      <c r="D40" s="119"/>
      <c r="E40" s="109"/>
      <c r="F40" s="109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18" ht="30" customHeight="1" x14ac:dyDescent="0.3">
      <c r="A41" s="152" t="s">
        <v>49</v>
      </c>
      <c r="B41" s="148" t="s">
        <v>50</v>
      </c>
      <c r="C41" s="156" t="s">
        <v>276</v>
      </c>
      <c r="D41" s="149" t="s">
        <v>171</v>
      </c>
      <c r="E41" s="148" t="s">
        <v>51</v>
      </c>
      <c r="F41" s="148" t="s">
        <v>52</v>
      </c>
      <c r="G41" s="151" t="s">
        <v>53</v>
      </c>
      <c r="H41" s="151"/>
      <c r="I41" s="151"/>
      <c r="J41" s="151" t="s">
        <v>66</v>
      </c>
      <c r="K41" s="151"/>
      <c r="L41" s="151"/>
      <c r="M41" s="151"/>
      <c r="N41" s="151"/>
      <c r="O41" s="151"/>
      <c r="P41" s="151"/>
      <c r="Q41" s="151"/>
      <c r="R41" s="151"/>
    </row>
    <row r="42" spans="1:18" ht="30" customHeight="1" x14ac:dyDescent="0.3">
      <c r="A42" s="153"/>
      <c r="B42" s="148"/>
      <c r="C42" s="157"/>
      <c r="D42" s="150"/>
      <c r="E42" s="148"/>
      <c r="F42" s="148"/>
      <c r="G42" s="37" t="s">
        <v>54</v>
      </c>
      <c r="H42" s="37" t="s">
        <v>55</v>
      </c>
      <c r="I42" s="37" t="s">
        <v>56</v>
      </c>
      <c r="J42" s="37" t="s">
        <v>57</v>
      </c>
      <c r="K42" s="37" t="s">
        <v>58</v>
      </c>
      <c r="L42" s="37" t="s">
        <v>59</v>
      </c>
      <c r="M42" s="37" t="s">
        <v>60</v>
      </c>
      <c r="N42" s="37" t="s">
        <v>61</v>
      </c>
      <c r="O42" s="37" t="s">
        <v>65</v>
      </c>
      <c r="P42" s="37" t="s">
        <v>62</v>
      </c>
      <c r="Q42" s="37" t="s">
        <v>63</v>
      </c>
      <c r="R42" s="37" t="s">
        <v>64</v>
      </c>
    </row>
    <row r="43" spans="1:18" ht="188.25" customHeight="1" x14ac:dyDescent="0.3">
      <c r="A43" s="19">
        <v>7</v>
      </c>
      <c r="B43" s="17" t="s">
        <v>243</v>
      </c>
      <c r="C43" s="17" t="s">
        <v>244</v>
      </c>
      <c r="D43" s="122">
        <v>486000</v>
      </c>
      <c r="E43" s="113" t="s">
        <v>76</v>
      </c>
      <c r="F43" s="113" t="s">
        <v>69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</row>
    <row r="44" spans="1:18" ht="191.25" customHeight="1" x14ac:dyDescent="0.3">
      <c r="A44" s="19">
        <v>8</v>
      </c>
      <c r="B44" s="17" t="s">
        <v>78</v>
      </c>
      <c r="C44" s="17" t="s">
        <v>245</v>
      </c>
      <c r="D44" s="120">
        <v>229200</v>
      </c>
      <c r="E44" s="110" t="s">
        <v>77</v>
      </c>
      <c r="F44" s="110" t="s">
        <v>69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</row>
    <row r="45" spans="1:18" ht="1.5" hidden="1" customHeight="1" x14ac:dyDescent="0.3">
      <c r="A45" s="24"/>
      <c r="B45" s="25"/>
      <c r="C45" s="25"/>
      <c r="D45" s="121"/>
      <c r="E45" s="24"/>
      <c r="F45" s="24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</row>
    <row r="46" spans="1:18" ht="18.75" customHeight="1" x14ac:dyDescent="0.3">
      <c r="A46" s="16"/>
      <c r="D46" s="155">
        <v>11</v>
      </c>
      <c r="E46" s="155"/>
    </row>
    <row r="47" spans="1:18" x14ac:dyDescent="0.3">
      <c r="A47" s="147" t="s">
        <v>46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7"/>
      <c r="Q47" s="147"/>
      <c r="R47" s="147"/>
    </row>
    <row r="48" spans="1:18" x14ac:dyDescent="0.3">
      <c r="A48" s="147" t="s">
        <v>1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</row>
    <row r="49" spans="1:18" x14ac:dyDescent="0.3">
      <c r="A49" s="147" t="s">
        <v>47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</row>
    <row r="50" spans="1:18" x14ac:dyDescent="0.3">
      <c r="A50" s="15" t="s">
        <v>48</v>
      </c>
      <c r="B50" s="11"/>
      <c r="C50" s="11"/>
      <c r="D50" s="119"/>
      <c r="E50" s="109"/>
      <c r="F50" s="109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x14ac:dyDescent="0.3">
      <c r="A51" s="15" t="s">
        <v>31</v>
      </c>
      <c r="B51" s="11"/>
      <c r="C51" s="11"/>
      <c r="D51" s="119"/>
      <c r="E51" s="109"/>
      <c r="F51" s="109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ht="30" customHeight="1" x14ac:dyDescent="0.3">
      <c r="A52" s="152" t="s">
        <v>49</v>
      </c>
      <c r="B52" s="148" t="s">
        <v>50</v>
      </c>
      <c r="C52" s="156" t="s">
        <v>276</v>
      </c>
      <c r="D52" s="149" t="s">
        <v>171</v>
      </c>
      <c r="E52" s="148" t="s">
        <v>51</v>
      </c>
      <c r="F52" s="148" t="s">
        <v>52</v>
      </c>
      <c r="G52" s="151" t="s">
        <v>53</v>
      </c>
      <c r="H52" s="151"/>
      <c r="I52" s="151"/>
      <c r="J52" s="151" t="s">
        <v>66</v>
      </c>
      <c r="K52" s="151"/>
      <c r="L52" s="151"/>
      <c r="M52" s="151"/>
      <c r="N52" s="151"/>
      <c r="O52" s="151"/>
      <c r="P52" s="151"/>
      <c r="Q52" s="151"/>
      <c r="R52" s="151"/>
    </row>
    <row r="53" spans="1:18" ht="30" customHeight="1" x14ac:dyDescent="0.3">
      <c r="A53" s="153"/>
      <c r="B53" s="148"/>
      <c r="C53" s="157"/>
      <c r="D53" s="150"/>
      <c r="E53" s="148"/>
      <c r="F53" s="148"/>
      <c r="G53" s="37" t="s">
        <v>54</v>
      </c>
      <c r="H53" s="37" t="s">
        <v>55</v>
      </c>
      <c r="I53" s="37" t="s">
        <v>56</v>
      </c>
      <c r="J53" s="37" t="s">
        <v>57</v>
      </c>
      <c r="K53" s="37" t="s">
        <v>58</v>
      </c>
      <c r="L53" s="37" t="s">
        <v>59</v>
      </c>
      <c r="M53" s="37" t="s">
        <v>60</v>
      </c>
      <c r="N53" s="37" t="s">
        <v>61</v>
      </c>
      <c r="O53" s="37" t="s">
        <v>65</v>
      </c>
      <c r="P53" s="37" t="s">
        <v>62</v>
      </c>
      <c r="Q53" s="37" t="s">
        <v>63</v>
      </c>
      <c r="R53" s="37" t="s">
        <v>64</v>
      </c>
    </row>
    <row r="54" spans="1:18" ht="177.75" customHeight="1" x14ac:dyDescent="0.3">
      <c r="A54" s="19">
        <v>9</v>
      </c>
      <c r="B54" s="17" t="s">
        <v>246</v>
      </c>
      <c r="C54" s="17" t="s">
        <v>247</v>
      </c>
      <c r="D54" s="120">
        <v>229200</v>
      </c>
      <c r="E54" s="110" t="s">
        <v>79</v>
      </c>
      <c r="F54" s="110" t="s">
        <v>69</v>
      </c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18" ht="183" customHeight="1" x14ac:dyDescent="0.3">
      <c r="A55" s="36">
        <v>10</v>
      </c>
      <c r="B55" s="17" t="s">
        <v>80</v>
      </c>
      <c r="C55" s="17" t="s">
        <v>254</v>
      </c>
      <c r="D55" s="120">
        <v>56600</v>
      </c>
      <c r="E55" s="110" t="s">
        <v>81</v>
      </c>
      <c r="F55" s="110" t="s">
        <v>69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</row>
    <row r="56" spans="1:18" ht="24" customHeight="1" x14ac:dyDescent="0.3">
      <c r="A56" s="24"/>
      <c r="B56" s="25"/>
      <c r="C56" s="25"/>
      <c r="D56" s="121"/>
      <c r="E56" s="24"/>
      <c r="F56" s="24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</row>
    <row r="57" spans="1:18" ht="18.75" customHeight="1" x14ac:dyDescent="0.3">
      <c r="A57" s="16"/>
      <c r="D57" s="155">
        <v>12</v>
      </c>
      <c r="E57" s="155"/>
    </row>
    <row r="58" spans="1:18" x14ac:dyDescent="0.3">
      <c r="A58" s="147" t="s">
        <v>46</v>
      </c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  <row r="59" spans="1:18" x14ac:dyDescent="0.3">
      <c r="A59" s="147" t="s">
        <v>1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</row>
    <row r="60" spans="1:18" x14ac:dyDescent="0.3">
      <c r="A60" s="147" t="s">
        <v>47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</row>
    <row r="61" spans="1:18" x14ac:dyDescent="0.3">
      <c r="A61" s="15" t="s">
        <v>48</v>
      </c>
      <c r="B61" s="11"/>
      <c r="C61" s="11"/>
      <c r="D61" s="119"/>
      <c r="E61" s="109"/>
      <c r="F61" s="109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</row>
    <row r="62" spans="1:18" x14ac:dyDescent="0.3">
      <c r="A62" s="15" t="s">
        <v>31</v>
      </c>
      <c r="B62" s="11"/>
      <c r="C62" s="11"/>
      <c r="D62" s="119"/>
      <c r="E62" s="109"/>
      <c r="F62" s="109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ht="30" customHeight="1" x14ac:dyDescent="0.3">
      <c r="A63" s="152" t="s">
        <v>49</v>
      </c>
      <c r="B63" s="148" t="s">
        <v>50</v>
      </c>
      <c r="C63" s="156" t="s">
        <v>276</v>
      </c>
      <c r="D63" s="149" t="s">
        <v>171</v>
      </c>
      <c r="E63" s="148" t="s">
        <v>51</v>
      </c>
      <c r="F63" s="148" t="s">
        <v>52</v>
      </c>
      <c r="G63" s="151" t="s">
        <v>53</v>
      </c>
      <c r="H63" s="151"/>
      <c r="I63" s="151"/>
      <c r="J63" s="151" t="s">
        <v>66</v>
      </c>
      <c r="K63" s="151"/>
      <c r="L63" s="151"/>
      <c r="M63" s="151"/>
      <c r="N63" s="151"/>
      <c r="O63" s="151"/>
      <c r="P63" s="151"/>
      <c r="Q63" s="151"/>
      <c r="R63" s="151"/>
    </row>
    <row r="64" spans="1:18" ht="30" customHeight="1" x14ac:dyDescent="0.3">
      <c r="A64" s="153"/>
      <c r="B64" s="148"/>
      <c r="C64" s="157"/>
      <c r="D64" s="150"/>
      <c r="E64" s="148"/>
      <c r="F64" s="148"/>
      <c r="G64" s="37" t="s">
        <v>54</v>
      </c>
      <c r="H64" s="37" t="s">
        <v>55</v>
      </c>
      <c r="I64" s="37" t="s">
        <v>56</v>
      </c>
      <c r="J64" s="37" t="s">
        <v>57</v>
      </c>
      <c r="K64" s="37" t="s">
        <v>58</v>
      </c>
      <c r="L64" s="37" t="s">
        <v>59</v>
      </c>
      <c r="M64" s="37" t="s">
        <v>60</v>
      </c>
      <c r="N64" s="37" t="s">
        <v>61</v>
      </c>
      <c r="O64" s="37" t="s">
        <v>65</v>
      </c>
      <c r="P64" s="37" t="s">
        <v>62</v>
      </c>
      <c r="Q64" s="37" t="s">
        <v>63</v>
      </c>
      <c r="R64" s="37" t="s">
        <v>64</v>
      </c>
    </row>
    <row r="65" spans="1:18" ht="177.75" customHeight="1" x14ac:dyDescent="0.3">
      <c r="A65" s="19">
        <v>11</v>
      </c>
      <c r="B65" s="17" t="s">
        <v>82</v>
      </c>
      <c r="C65" s="17" t="s">
        <v>236</v>
      </c>
      <c r="D65" s="120">
        <v>298000</v>
      </c>
      <c r="E65" s="110" t="s">
        <v>83</v>
      </c>
      <c r="F65" s="110" t="s">
        <v>69</v>
      </c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</row>
    <row r="66" spans="1:18" ht="157.5" customHeight="1" x14ac:dyDescent="0.3">
      <c r="A66" s="19">
        <v>12</v>
      </c>
      <c r="B66" s="17" t="s">
        <v>248</v>
      </c>
      <c r="C66" s="17" t="s">
        <v>249</v>
      </c>
      <c r="D66" s="120">
        <v>218300</v>
      </c>
      <c r="E66" s="110" t="s">
        <v>84</v>
      </c>
      <c r="F66" s="110" t="s">
        <v>69</v>
      </c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spans="1:18" ht="37.5" customHeight="1" x14ac:dyDescent="0.3">
      <c r="A67" s="24"/>
      <c r="B67" s="25"/>
      <c r="C67" s="25"/>
      <c r="D67" s="121"/>
      <c r="E67" s="24"/>
      <c r="F67" s="24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</row>
    <row r="68" spans="1:18" ht="18.75" customHeight="1" x14ac:dyDescent="0.3">
      <c r="A68" s="16"/>
      <c r="D68" s="155">
        <v>13</v>
      </c>
      <c r="E68" s="155"/>
    </row>
    <row r="69" spans="1:18" x14ac:dyDescent="0.3">
      <c r="A69" s="147" t="s">
        <v>46</v>
      </c>
      <c r="B69" s="147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R69" s="147"/>
    </row>
    <row r="70" spans="1:18" x14ac:dyDescent="0.3">
      <c r="A70" s="147" t="s">
        <v>1</v>
      </c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</row>
    <row r="71" spans="1:18" x14ac:dyDescent="0.3">
      <c r="A71" s="147" t="s">
        <v>47</v>
      </c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</row>
    <row r="72" spans="1:18" x14ac:dyDescent="0.3">
      <c r="A72" s="15" t="s">
        <v>48</v>
      </c>
      <c r="B72" s="11"/>
      <c r="C72" s="11"/>
      <c r="D72" s="119"/>
      <c r="E72" s="109"/>
      <c r="F72" s="109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x14ac:dyDescent="0.3">
      <c r="A73" s="15" t="s">
        <v>31</v>
      </c>
      <c r="B73" s="11"/>
      <c r="C73" s="11"/>
      <c r="D73" s="119"/>
      <c r="E73" s="109"/>
      <c r="F73" s="109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ht="30" customHeight="1" x14ac:dyDescent="0.3">
      <c r="A74" s="152" t="s">
        <v>49</v>
      </c>
      <c r="B74" s="148" t="s">
        <v>50</v>
      </c>
      <c r="C74" s="156" t="s">
        <v>276</v>
      </c>
      <c r="D74" s="149" t="s">
        <v>171</v>
      </c>
      <c r="E74" s="148" t="s">
        <v>51</v>
      </c>
      <c r="F74" s="148" t="s">
        <v>52</v>
      </c>
      <c r="G74" s="151" t="s">
        <v>53</v>
      </c>
      <c r="H74" s="151"/>
      <c r="I74" s="151"/>
      <c r="J74" s="151" t="s">
        <v>66</v>
      </c>
      <c r="K74" s="151"/>
      <c r="L74" s="151"/>
      <c r="M74" s="151"/>
      <c r="N74" s="151"/>
      <c r="O74" s="151"/>
      <c r="P74" s="151"/>
      <c r="Q74" s="151"/>
      <c r="R74" s="151"/>
    </row>
    <row r="75" spans="1:18" ht="30" customHeight="1" x14ac:dyDescent="0.3">
      <c r="A75" s="153"/>
      <c r="B75" s="148"/>
      <c r="C75" s="157"/>
      <c r="D75" s="150"/>
      <c r="E75" s="148"/>
      <c r="F75" s="148"/>
      <c r="G75" s="37" t="s">
        <v>54</v>
      </c>
      <c r="H75" s="37" t="s">
        <v>55</v>
      </c>
      <c r="I75" s="37" t="s">
        <v>56</v>
      </c>
      <c r="J75" s="37" t="s">
        <v>57</v>
      </c>
      <c r="K75" s="37" t="s">
        <v>58</v>
      </c>
      <c r="L75" s="37" t="s">
        <v>59</v>
      </c>
      <c r="M75" s="37" t="s">
        <v>60</v>
      </c>
      <c r="N75" s="37" t="s">
        <v>61</v>
      </c>
      <c r="O75" s="37" t="s">
        <v>65</v>
      </c>
      <c r="P75" s="37" t="s">
        <v>62</v>
      </c>
      <c r="Q75" s="37" t="s">
        <v>63</v>
      </c>
      <c r="R75" s="37" t="s">
        <v>64</v>
      </c>
    </row>
    <row r="76" spans="1:18" ht="181.5" customHeight="1" x14ac:dyDescent="0.3">
      <c r="A76" s="19">
        <v>13</v>
      </c>
      <c r="B76" s="17" t="s">
        <v>250</v>
      </c>
      <c r="C76" s="17" t="s">
        <v>273</v>
      </c>
      <c r="D76" s="120">
        <v>494400</v>
      </c>
      <c r="E76" s="110" t="s">
        <v>85</v>
      </c>
      <c r="F76" s="110" t="s">
        <v>69</v>
      </c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</row>
    <row r="77" spans="1:18" ht="108.75" customHeight="1" x14ac:dyDescent="0.3">
      <c r="A77" s="19">
        <v>14</v>
      </c>
      <c r="B77" s="17" t="s">
        <v>86</v>
      </c>
      <c r="C77" s="17" t="s">
        <v>274</v>
      </c>
      <c r="D77" s="120">
        <v>180000</v>
      </c>
      <c r="E77" s="110" t="s">
        <v>87</v>
      </c>
      <c r="F77" s="110" t="s">
        <v>69</v>
      </c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</row>
    <row r="78" spans="1:18" ht="85.5" customHeight="1" x14ac:dyDescent="0.3">
      <c r="A78" s="24"/>
      <c r="B78" s="25"/>
      <c r="C78" s="25"/>
      <c r="D78" s="121"/>
      <c r="E78" s="24"/>
      <c r="F78" s="24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8.75" customHeight="1" x14ac:dyDescent="0.3">
      <c r="A79" s="16"/>
      <c r="D79" s="155">
        <v>14</v>
      </c>
      <c r="E79" s="155"/>
    </row>
    <row r="80" spans="1:18" ht="24.75" customHeight="1" x14ac:dyDescent="0.3">
      <c r="A80" s="147" t="s">
        <v>46</v>
      </c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</row>
    <row r="81" spans="1:18" x14ac:dyDescent="0.3">
      <c r="A81" s="147" t="s">
        <v>1</v>
      </c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</row>
    <row r="82" spans="1:18" x14ac:dyDescent="0.3">
      <c r="A82" s="147" t="s">
        <v>47</v>
      </c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</row>
    <row r="83" spans="1:18" x14ac:dyDescent="0.3">
      <c r="A83" s="15" t="s">
        <v>48</v>
      </c>
      <c r="B83" s="11"/>
      <c r="C83" s="11"/>
      <c r="D83" s="119"/>
      <c r="E83" s="109"/>
      <c r="F83" s="109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x14ac:dyDescent="0.3">
      <c r="A84" s="15" t="s">
        <v>31</v>
      </c>
      <c r="B84" s="11"/>
      <c r="C84" s="11"/>
      <c r="D84" s="119"/>
      <c r="E84" s="109"/>
      <c r="F84" s="109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ht="30" customHeight="1" x14ac:dyDescent="0.3">
      <c r="A85" s="152" t="s">
        <v>49</v>
      </c>
      <c r="B85" s="148" t="s">
        <v>50</v>
      </c>
      <c r="C85" s="156" t="s">
        <v>276</v>
      </c>
      <c r="D85" s="149" t="s">
        <v>171</v>
      </c>
      <c r="E85" s="148" t="s">
        <v>51</v>
      </c>
      <c r="F85" s="148" t="s">
        <v>52</v>
      </c>
      <c r="G85" s="151" t="s">
        <v>53</v>
      </c>
      <c r="H85" s="151"/>
      <c r="I85" s="151"/>
      <c r="J85" s="151" t="s">
        <v>66</v>
      </c>
      <c r="K85" s="151"/>
      <c r="L85" s="151"/>
      <c r="M85" s="151"/>
      <c r="N85" s="151"/>
      <c r="O85" s="151"/>
      <c r="P85" s="151"/>
      <c r="Q85" s="151"/>
      <c r="R85" s="151"/>
    </row>
    <row r="86" spans="1:18" ht="30" customHeight="1" x14ac:dyDescent="0.3">
      <c r="A86" s="153"/>
      <c r="B86" s="148"/>
      <c r="C86" s="157"/>
      <c r="D86" s="150"/>
      <c r="E86" s="148"/>
      <c r="F86" s="148"/>
      <c r="G86" s="37" t="s">
        <v>54</v>
      </c>
      <c r="H86" s="37" t="s">
        <v>55</v>
      </c>
      <c r="I86" s="37" t="s">
        <v>56</v>
      </c>
      <c r="J86" s="37" t="s">
        <v>57</v>
      </c>
      <c r="K86" s="37" t="s">
        <v>58</v>
      </c>
      <c r="L86" s="37" t="s">
        <v>59</v>
      </c>
      <c r="M86" s="37" t="s">
        <v>60</v>
      </c>
      <c r="N86" s="37" t="s">
        <v>61</v>
      </c>
      <c r="O86" s="37" t="s">
        <v>65</v>
      </c>
      <c r="P86" s="37" t="s">
        <v>62</v>
      </c>
      <c r="Q86" s="37" t="s">
        <v>63</v>
      </c>
      <c r="R86" s="37" t="s">
        <v>64</v>
      </c>
    </row>
    <row r="87" spans="1:18" ht="189.75" customHeight="1" x14ac:dyDescent="0.3">
      <c r="A87" s="19">
        <v>15</v>
      </c>
      <c r="B87" s="17" t="s">
        <v>272</v>
      </c>
      <c r="C87" s="17" t="s">
        <v>270</v>
      </c>
      <c r="D87" s="120">
        <v>228200</v>
      </c>
      <c r="E87" s="110" t="s">
        <v>87</v>
      </c>
      <c r="F87" s="110" t="s">
        <v>69</v>
      </c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1:18" ht="124.5" customHeight="1" x14ac:dyDescent="0.3">
      <c r="A88" s="19">
        <v>16</v>
      </c>
      <c r="B88" s="17" t="s">
        <v>271</v>
      </c>
      <c r="C88" s="17" t="s">
        <v>269</v>
      </c>
      <c r="D88" s="120">
        <v>93200</v>
      </c>
      <c r="E88" s="110" t="s">
        <v>88</v>
      </c>
      <c r="F88" s="110" t="s">
        <v>69</v>
      </c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1:18" ht="32.25" customHeight="1" x14ac:dyDescent="0.3">
      <c r="A89" s="24"/>
      <c r="B89" s="25"/>
      <c r="C89" s="25"/>
      <c r="D89" s="121"/>
      <c r="E89" s="24"/>
      <c r="F89" s="24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</row>
    <row r="90" spans="1:18" x14ac:dyDescent="0.3">
      <c r="A90" s="24"/>
      <c r="B90" s="25"/>
      <c r="C90" s="25"/>
      <c r="D90" s="121"/>
      <c r="E90" s="24"/>
      <c r="F90" s="24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</row>
    <row r="91" spans="1:18" ht="18.75" customHeight="1" x14ac:dyDescent="0.3">
      <c r="A91" s="16"/>
      <c r="D91" s="155">
        <v>15</v>
      </c>
      <c r="E91" s="155"/>
    </row>
    <row r="92" spans="1:18" ht="24.75" customHeight="1" x14ac:dyDescent="0.3">
      <c r="A92" s="147" t="s">
        <v>46</v>
      </c>
      <c r="B92" s="147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</row>
    <row r="93" spans="1:18" x14ac:dyDescent="0.3">
      <c r="A93" s="147" t="s">
        <v>1</v>
      </c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</row>
    <row r="94" spans="1:18" x14ac:dyDescent="0.3">
      <c r="A94" s="147" t="s">
        <v>47</v>
      </c>
      <c r="B94" s="147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</row>
    <row r="95" spans="1:18" x14ac:dyDescent="0.3">
      <c r="A95" s="15" t="s">
        <v>48</v>
      </c>
      <c r="B95" s="11"/>
      <c r="C95" s="11"/>
      <c r="D95" s="119"/>
      <c r="E95" s="109"/>
      <c r="F95" s="109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</row>
    <row r="96" spans="1:18" x14ac:dyDescent="0.3">
      <c r="A96" s="15" t="s">
        <v>31</v>
      </c>
      <c r="B96" s="11"/>
      <c r="C96" s="11"/>
      <c r="D96" s="119"/>
      <c r="E96" s="109"/>
      <c r="F96" s="109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</row>
    <row r="97" spans="1:18" ht="30" customHeight="1" x14ac:dyDescent="0.3">
      <c r="A97" s="152" t="s">
        <v>49</v>
      </c>
      <c r="B97" s="148" t="s">
        <v>50</v>
      </c>
      <c r="C97" s="156" t="s">
        <v>276</v>
      </c>
      <c r="D97" s="149" t="s">
        <v>171</v>
      </c>
      <c r="E97" s="148" t="s">
        <v>51</v>
      </c>
      <c r="F97" s="148" t="s">
        <v>52</v>
      </c>
      <c r="G97" s="151" t="s">
        <v>53</v>
      </c>
      <c r="H97" s="151"/>
      <c r="I97" s="151"/>
      <c r="J97" s="151" t="s">
        <v>66</v>
      </c>
      <c r="K97" s="151"/>
      <c r="L97" s="151"/>
      <c r="M97" s="151"/>
      <c r="N97" s="151"/>
      <c r="O97" s="151"/>
      <c r="P97" s="151"/>
      <c r="Q97" s="151"/>
      <c r="R97" s="151"/>
    </row>
    <row r="98" spans="1:18" ht="30" customHeight="1" x14ac:dyDescent="0.3">
      <c r="A98" s="153"/>
      <c r="B98" s="148"/>
      <c r="C98" s="157"/>
      <c r="D98" s="150"/>
      <c r="E98" s="148"/>
      <c r="F98" s="148"/>
      <c r="G98" s="111" t="s">
        <v>54</v>
      </c>
      <c r="H98" s="111" t="s">
        <v>55</v>
      </c>
      <c r="I98" s="111" t="s">
        <v>56</v>
      </c>
      <c r="J98" s="111" t="s">
        <v>57</v>
      </c>
      <c r="K98" s="111" t="s">
        <v>58</v>
      </c>
      <c r="L98" s="111" t="s">
        <v>59</v>
      </c>
      <c r="M98" s="111" t="s">
        <v>60</v>
      </c>
      <c r="N98" s="111" t="s">
        <v>61</v>
      </c>
      <c r="O98" s="111" t="s">
        <v>65</v>
      </c>
      <c r="P98" s="111" t="s">
        <v>62</v>
      </c>
      <c r="Q98" s="111" t="s">
        <v>63</v>
      </c>
      <c r="R98" s="111" t="s">
        <v>64</v>
      </c>
    </row>
    <row r="99" spans="1:18" ht="93.75" customHeight="1" x14ac:dyDescent="0.3">
      <c r="A99" s="110">
        <v>17</v>
      </c>
      <c r="B99" s="17" t="s">
        <v>268</v>
      </c>
      <c r="C99" s="17" t="s">
        <v>263</v>
      </c>
      <c r="D99" s="120">
        <v>1966000</v>
      </c>
      <c r="E99" s="110" t="s">
        <v>75</v>
      </c>
      <c r="F99" s="110" t="s">
        <v>69</v>
      </c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1:18" ht="114" customHeight="1" x14ac:dyDescent="0.3">
      <c r="A100" s="110">
        <v>18</v>
      </c>
      <c r="B100" s="17" t="s">
        <v>264</v>
      </c>
      <c r="C100" s="17" t="s">
        <v>265</v>
      </c>
      <c r="D100" s="120">
        <v>1966000</v>
      </c>
      <c r="E100" s="110" t="s">
        <v>84</v>
      </c>
      <c r="F100" s="110" t="s">
        <v>69</v>
      </c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1:18" ht="17.25" customHeight="1" x14ac:dyDescent="0.3">
      <c r="A101" s="24"/>
      <c r="B101" s="25"/>
      <c r="C101" s="25"/>
      <c r="D101" s="121"/>
      <c r="E101" s="24"/>
      <c r="F101" s="24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 ht="17.25" customHeight="1" x14ac:dyDescent="0.3">
      <c r="A102" s="24"/>
      <c r="B102" s="25"/>
      <c r="C102" s="25"/>
      <c r="D102" s="121"/>
      <c r="E102" s="24"/>
      <c r="F102" s="24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 ht="17.25" customHeight="1" x14ac:dyDescent="0.3">
      <c r="A103" s="24"/>
      <c r="B103" s="25"/>
      <c r="C103" s="25"/>
      <c r="D103" s="121"/>
      <c r="E103" s="24"/>
      <c r="F103" s="24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 ht="17.25" customHeight="1" x14ac:dyDescent="0.3">
      <c r="A104" s="24"/>
      <c r="B104" s="25"/>
      <c r="C104" s="25"/>
      <c r="D104" s="121"/>
      <c r="E104" s="24"/>
      <c r="F104" s="24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 ht="17.25" customHeight="1" x14ac:dyDescent="0.3">
      <c r="A105" s="24"/>
      <c r="B105" s="25"/>
      <c r="C105" s="25"/>
      <c r="D105" s="121"/>
      <c r="E105" s="24"/>
      <c r="F105" s="24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 ht="72" customHeight="1" x14ac:dyDescent="0.3">
      <c r="A106" s="24"/>
      <c r="B106" s="25"/>
      <c r="C106" s="25"/>
      <c r="D106" s="121"/>
      <c r="E106" s="24"/>
      <c r="F106" s="24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 ht="18" customHeight="1" x14ac:dyDescent="0.3">
      <c r="A107" s="16"/>
      <c r="D107" s="155">
        <v>16</v>
      </c>
      <c r="E107" s="155"/>
    </row>
    <row r="108" spans="1:18" ht="24.75" customHeight="1" x14ac:dyDescent="0.3">
      <c r="A108" s="147" t="s">
        <v>46</v>
      </c>
      <c r="B108" s="147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</row>
    <row r="109" spans="1:18" x14ac:dyDescent="0.3">
      <c r="A109" s="147" t="s">
        <v>1</v>
      </c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47"/>
      <c r="P109" s="147"/>
      <c r="Q109" s="147"/>
      <c r="R109" s="147"/>
    </row>
    <row r="110" spans="1:18" x14ac:dyDescent="0.3">
      <c r="A110" s="147" t="s">
        <v>47</v>
      </c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</row>
    <row r="111" spans="1:18" x14ac:dyDescent="0.3">
      <c r="A111" s="15" t="s">
        <v>48</v>
      </c>
      <c r="D111" s="123"/>
    </row>
    <row r="112" spans="1:18" x14ac:dyDescent="0.3">
      <c r="A112" s="15" t="s">
        <v>32</v>
      </c>
      <c r="D112" s="123"/>
    </row>
    <row r="113" spans="1:18" ht="30" customHeight="1" x14ac:dyDescent="0.3">
      <c r="A113" s="152" t="s">
        <v>49</v>
      </c>
      <c r="B113" s="148" t="s">
        <v>50</v>
      </c>
      <c r="C113" s="156" t="s">
        <v>276</v>
      </c>
      <c r="D113" s="149" t="s">
        <v>171</v>
      </c>
      <c r="E113" s="148" t="s">
        <v>51</v>
      </c>
      <c r="F113" s="148" t="s">
        <v>52</v>
      </c>
      <c r="G113" s="151" t="s">
        <v>53</v>
      </c>
      <c r="H113" s="151"/>
      <c r="I113" s="151"/>
      <c r="J113" s="151" t="s">
        <v>66</v>
      </c>
      <c r="K113" s="151"/>
      <c r="L113" s="151"/>
      <c r="M113" s="151"/>
      <c r="N113" s="151"/>
      <c r="O113" s="151"/>
      <c r="P113" s="151"/>
      <c r="Q113" s="151"/>
      <c r="R113" s="151"/>
    </row>
    <row r="114" spans="1:18" ht="30" customHeight="1" x14ac:dyDescent="0.3">
      <c r="A114" s="153"/>
      <c r="B114" s="148"/>
      <c r="C114" s="157"/>
      <c r="D114" s="150"/>
      <c r="E114" s="148"/>
      <c r="F114" s="148"/>
      <c r="G114" s="18" t="s">
        <v>54</v>
      </c>
      <c r="H114" s="18" t="s">
        <v>55</v>
      </c>
      <c r="I114" s="18" t="s">
        <v>56</v>
      </c>
      <c r="J114" s="18" t="s">
        <v>57</v>
      </c>
      <c r="K114" s="18" t="s">
        <v>58</v>
      </c>
      <c r="L114" s="18" t="s">
        <v>59</v>
      </c>
      <c r="M114" s="18" t="s">
        <v>60</v>
      </c>
      <c r="N114" s="18" t="s">
        <v>61</v>
      </c>
      <c r="O114" s="18" t="s">
        <v>65</v>
      </c>
      <c r="P114" s="18" t="s">
        <v>62</v>
      </c>
      <c r="Q114" s="18" t="s">
        <v>63</v>
      </c>
      <c r="R114" s="18" t="s">
        <v>64</v>
      </c>
    </row>
    <row r="115" spans="1:18" ht="48.75" customHeight="1" x14ac:dyDescent="0.3">
      <c r="A115" s="19">
        <v>1</v>
      </c>
      <c r="B115" s="17" t="s">
        <v>258</v>
      </c>
      <c r="C115" s="21" t="s">
        <v>89</v>
      </c>
      <c r="D115" s="120">
        <v>10000</v>
      </c>
      <c r="E115" s="110" t="s">
        <v>90</v>
      </c>
      <c r="F115" s="110" t="s">
        <v>11</v>
      </c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1:18" ht="324" customHeight="1" x14ac:dyDescent="0.3">
      <c r="D116" s="123"/>
    </row>
    <row r="117" spans="1:18" ht="18.75" customHeight="1" x14ac:dyDescent="0.3">
      <c r="A117" s="16"/>
      <c r="D117" s="155">
        <v>17</v>
      </c>
      <c r="E117" s="155"/>
    </row>
    <row r="118" spans="1:18" ht="24.75" customHeight="1" x14ac:dyDescent="0.3">
      <c r="A118" s="147" t="s">
        <v>46</v>
      </c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</row>
    <row r="119" spans="1:18" x14ac:dyDescent="0.3">
      <c r="A119" s="147" t="s">
        <v>1</v>
      </c>
      <c r="B119" s="147"/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</row>
    <row r="120" spans="1:18" x14ac:dyDescent="0.3">
      <c r="A120" s="147" t="s">
        <v>47</v>
      </c>
      <c r="B120" s="147"/>
      <c r="C120" s="147"/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</row>
    <row r="121" spans="1:18" x14ac:dyDescent="0.3">
      <c r="A121" s="15" t="s">
        <v>91</v>
      </c>
      <c r="D121" s="123"/>
    </row>
    <row r="122" spans="1:18" x14ac:dyDescent="0.3">
      <c r="A122" s="15" t="s">
        <v>92</v>
      </c>
      <c r="D122" s="123"/>
    </row>
    <row r="123" spans="1:18" ht="30" customHeight="1" x14ac:dyDescent="0.3">
      <c r="A123" s="152" t="s">
        <v>49</v>
      </c>
      <c r="B123" s="148" t="s">
        <v>50</v>
      </c>
      <c r="C123" s="156" t="s">
        <v>276</v>
      </c>
      <c r="D123" s="149" t="s">
        <v>171</v>
      </c>
      <c r="E123" s="148" t="s">
        <v>51</v>
      </c>
      <c r="F123" s="148" t="s">
        <v>52</v>
      </c>
      <c r="G123" s="151" t="s">
        <v>53</v>
      </c>
      <c r="H123" s="151"/>
      <c r="I123" s="151"/>
      <c r="J123" s="151" t="s">
        <v>66</v>
      </c>
      <c r="K123" s="151"/>
      <c r="L123" s="151"/>
      <c r="M123" s="151"/>
      <c r="N123" s="151"/>
      <c r="O123" s="151"/>
      <c r="P123" s="151"/>
      <c r="Q123" s="151"/>
      <c r="R123" s="151"/>
    </row>
    <row r="124" spans="1:18" ht="30" customHeight="1" x14ac:dyDescent="0.3">
      <c r="A124" s="153"/>
      <c r="B124" s="148"/>
      <c r="C124" s="157"/>
      <c r="D124" s="150"/>
      <c r="E124" s="148"/>
      <c r="F124" s="148"/>
      <c r="G124" s="18" t="s">
        <v>54</v>
      </c>
      <c r="H124" s="18" t="s">
        <v>55</v>
      </c>
      <c r="I124" s="18" t="s">
        <v>56</v>
      </c>
      <c r="J124" s="18" t="s">
        <v>57</v>
      </c>
      <c r="K124" s="18" t="s">
        <v>58</v>
      </c>
      <c r="L124" s="18" t="s">
        <v>59</v>
      </c>
      <c r="M124" s="18" t="s">
        <v>60</v>
      </c>
      <c r="N124" s="18" t="s">
        <v>61</v>
      </c>
      <c r="O124" s="18" t="s">
        <v>65</v>
      </c>
      <c r="P124" s="18" t="s">
        <v>62</v>
      </c>
      <c r="Q124" s="18" t="s">
        <v>63</v>
      </c>
      <c r="R124" s="18" t="s">
        <v>64</v>
      </c>
    </row>
    <row r="125" spans="1:18" ht="29.25" customHeight="1" x14ac:dyDescent="0.3">
      <c r="A125" s="19">
        <v>1</v>
      </c>
      <c r="B125" s="21" t="s">
        <v>93</v>
      </c>
      <c r="C125" s="21" t="s">
        <v>95</v>
      </c>
      <c r="D125" s="120">
        <v>30000</v>
      </c>
      <c r="E125" s="110" t="s">
        <v>68</v>
      </c>
      <c r="F125" s="110" t="s">
        <v>94</v>
      </c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1:18" ht="103.5" customHeight="1" x14ac:dyDescent="0.3">
      <c r="A126" s="19">
        <v>2</v>
      </c>
      <c r="B126" s="17" t="s">
        <v>96</v>
      </c>
      <c r="C126" s="17" t="s">
        <v>97</v>
      </c>
      <c r="D126" s="120">
        <v>796190</v>
      </c>
      <c r="E126" s="110" t="s">
        <v>68</v>
      </c>
      <c r="F126" s="110" t="s">
        <v>94</v>
      </c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1:18" ht="69.75" customHeight="1" x14ac:dyDescent="0.3">
      <c r="A127" s="28">
        <v>3</v>
      </c>
      <c r="B127" s="29" t="s">
        <v>98</v>
      </c>
      <c r="C127" s="29" t="s">
        <v>99</v>
      </c>
      <c r="D127" s="124">
        <v>1744000</v>
      </c>
      <c r="E127" s="28" t="s">
        <v>68</v>
      </c>
      <c r="F127" s="28" t="s">
        <v>94</v>
      </c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</row>
    <row r="128" spans="1:18" s="27" customFormat="1" ht="72.75" customHeight="1" x14ac:dyDescent="0.3">
      <c r="A128" s="38">
        <v>4</v>
      </c>
      <c r="B128" s="21" t="s">
        <v>100</v>
      </c>
      <c r="C128" s="17" t="s">
        <v>101</v>
      </c>
      <c r="D128" s="120">
        <v>1032832</v>
      </c>
      <c r="E128" s="110" t="s">
        <v>68</v>
      </c>
      <c r="F128" s="110" t="s">
        <v>94</v>
      </c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1:18" s="27" customFormat="1" ht="90" customHeight="1" x14ac:dyDescent="0.3">
      <c r="A129" s="24"/>
      <c r="B129" s="26"/>
      <c r="C129" s="25"/>
      <c r="D129" s="121"/>
      <c r="E129" s="24"/>
      <c r="F129" s="24"/>
    </row>
    <row r="130" spans="1:18" ht="21" customHeight="1" x14ac:dyDescent="0.3">
      <c r="A130" s="16"/>
      <c r="D130" s="155">
        <v>18</v>
      </c>
      <c r="E130" s="155"/>
    </row>
    <row r="131" spans="1:18" ht="20.25" customHeight="1" x14ac:dyDescent="0.3">
      <c r="A131" s="154" t="s">
        <v>46</v>
      </c>
      <c r="B131" s="154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</row>
    <row r="132" spans="1:18" x14ac:dyDescent="0.3">
      <c r="A132" s="147" t="s">
        <v>1</v>
      </c>
      <c r="B132" s="147"/>
      <c r="C132" s="147"/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47"/>
      <c r="P132" s="147"/>
      <c r="Q132" s="147"/>
      <c r="R132" s="147"/>
    </row>
    <row r="133" spans="1:18" x14ac:dyDescent="0.3">
      <c r="A133" s="147" t="s">
        <v>47</v>
      </c>
      <c r="B133" s="147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  <c r="Q133" s="147"/>
      <c r="R133" s="147"/>
    </row>
    <row r="134" spans="1:18" x14ac:dyDescent="0.3">
      <c r="A134" s="15" t="s">
        <v>91</v>
      </c>
      <c r="D134" s="123"/>
    </row>
    <row r="135" spans="1:18" x14ac:dyDescent="0.3">
      <c r="A135" s="15" t="s">
        <v>35</v>
      </c>
      <c r="D135" s="123"/>
    </row>
    <row r="136" spans="1:18" ht="30" customHeight="1" x14ac:dyDescent="0.3">
      <c r="A136" s="152" t="s">
        <v>49</v>
      </c>
      <c r="B136" s="148" t="s">
        <v>50</v>
      </c>
      <c r="C136" s="156" t="s">
        <v>276</v>
      </c>
      <c r="D136" s="149" t="s">
        <v>171</v>
      </c>
      <c r="E136" s="148" t="s">
        <v>51</v>
      </c>
      <c r="F136" s="148" t="s">
        <v>52</v>
      </c>
      <c r="G136" s="151" t="s">
        <v>53</v>
      </c>
      <c r="H136" s="151"/>
      <c r="I136" s="151"/>
      <c r="J136" s="151" t="s">
        <v>66</v>
      </c>
      <c r="K136" s="151"/>
      <c r="L136" s="151"/>
      <c r="M136" s="151"/>
      <c r="N136" s="151"/>
      <c r="O136" s="151"/>
      <c r="P136" s="151"/>
      <c r="Q136" s="151"/>
      <c r="R136" s="151"/>
    </row>
    <row r="137" spans="1:18" ht="30" customHeight="1" x14ac:dyDescent="0.3">
      <c r="A137" s="153"/>
      <c r="B137" s="148"/>
      <c r="C137" s="157"/>
      <c r="D137" s="150"/>
      <c r="E137" s="148"/>
      <c r="F137" s="148"/>
      <c r="G137" s="18" t="s">
        <v>54</v>
      </c>
      <c r="H137" s="18" t="s">
        <v>55</v>
      </c>
      <c r="I137" s="18" t="s">
        <v>56</v>
      </c>
      <c r="J137" s="18" t="s">
        <v>57</v>
      </c>
      <c r="K137" s="18" t="s">
        <v>58</v>
      </c>
      <c r="L137" s="18" t="s">
        <v>59</v>
      </c>
      <c r="M137" s="18" t="s">
        <v>60</v>
      </c>
      <c r="N137" s="18" t="s">
        <v>61</v>
      </c>
      <c r="O137" s="18" t="s">
        <v>65</v>
      </c>
      <c r="P137" s="18" t="s">
        <v>62</v>
      </c>
      <c r="Q137" s="18" t="s">
        <v>63</v>
      </c>
      <c r="R137" s="18" t="s">
        <v>64</v>
      </c>
    </row>
    <row r="138" spans="1:18" ht="75.75" customHeight="1" x14ac:dyDescent="0.3">
      <c r="A138" s="19">
        <v>1</v>
      </c>
      <c r="B138" s="17" t="s">
        <v>108</v>
      </c>
      <c r="C138" s="17" t="s">
        <v>109</v>
      </c>
      <c r="D138" s="120">
        <v>50000</v>
      </c>
      <c r="E138" s="110" t="s">
        <v>68</v>
      </c>
      <c r="F138" s="110" t="s">
        <v>94</v>
      </c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</row>
    <row r="139" spans="1:18" ht="58.5" customHeight="1" x14ac:dyDescent="0.3">
      <c r="A139" s="19">
        <v>2</v>
      </c>
      <c r="B139" s="17" t="s">
        <v>110</v>
      </c>
      <c r="C139" s="17" t="s">
        <v>111</v>
      </c>
      <c r="D139" s="120">
        <v>30000</v>
      </c>
      <c r="E139" s="110" t="s">
        <v>68</v>
      </c>
      <c r="F139" s="110" t="s">
        <v>94</v>
      </c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</row>
    <row r="140" spans="1:18" ht="60.75" customHeight="1" x14ac:dyDescent="0.3">
      <c r="A140" s="19">
        <v>3</v>
      </c>
      <c r="B140" s="17" t="s">
        <v>112</v>
      </c>
      <c r="C140" s="17" t="s">
        <v>113</v>
      </c>
      <c r="D140" s="120">
        <v>30000</v>
      </c>
      <c r="E140" s="110" t="s">
        <v>68</v>
      </c>
      <c r="F140" s="110" t="s">
        <v>94</v>
      </c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</row>
    <row r="141" spans="1:18" ht="76.5" customHeight="1" x14ac:dyDescent="0.3">
      <c r="A141" s="19">
        <v>4</v>
      </c>
      <c r="B141" s="21" t="s">
        <v>114</v>
      </c>
      <c r="C141" s="17" t="s">
        <v>115</v>
      </c>
      <c r="D141" s="120">
        <v>15000</v>
      </c>
      <c r="E141" s="110" t="s">
        <v>68</v>
      </c>
      <c r="F141" s="110" t="s">
        <v>94</v>
      </c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</row>
    <row r="142" spans="1:18" ht="72" customHeight="1" x14ac:dyDescent="0.3">
      <c r="A142" s="19">
        <v>5</v>
      </c>
      <c r="B142" s="21" t="s">
        <v>114</v>
      </c>
      <c r="C142" s="17" t="s">
        <v>116</v>
      </c>
      <c r="D142" s="120">
        <v>15000</v>
      </c>
      <c r="E142" s="110" t="s">
        <v>68</v>
      </c>
      <c r="F142" s="110" t="s">
        <v>94</v>
      </c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</row>
    <row r="143" spans="1:18" ht="24" customHeight="1" x14ac:dyDescent="0.3">
      <c r="A143" s="24"/>
      <c r="B143" s="26"/>
      <c r="C143" s="25"/>
      <c r="D143" s="121"/>
      <c r="E143" s="24"/>
      <c r="F143" s="24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</row>
    <row r="144" spans="1:18" ht="18.75" customHeight="1" x14ac:dyDescent="0.3">
      <c r="A144" s="16"/>
      <c r="D144" s="155">
        <v>19</v>
      </c>
      <c r="E144" s="155"/>
    </row>
    <row r="145" spans="1:18" ht="24.75" customHeight="1" x14ac:dyDescent="0.3">
      <c r="A145" s="154" t="s">
        <v>46</v>
      </c>
      <c r="B145" s="154"/>
      <c r="C145" s="154"/>
      <c r="D145" s="154"/>
      <c r="E145" s="154"/>
      <c r="F145" s="154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  <c r="Q145" s="154"/>
      <c r="R145" s="154"/>
    </row>
    <row r="146" spans="1:18" x14ac:dyDescent="0.3">
      <c r="A146" s="147" t="s">
        <v>1</v>
      </c>
      <c r="B146" s="147"/>
      <c r="C146" s="147"/>
      <c r="D146" s="147"/>
      <c r="E146" s="147"/>
      <c r="F146" s="147"/>
      <c r="G146" s="147"/>
      <c r="H146" s="147"/>
      <c r="I146" s="147"/>
      <c r="J146" s="147"/>
      <c r="K146" s="147"/>
      <c r="L146" s="147"/>
      <c r="M146" s="147"/>
      <c r="N146" s="147"/>
      <c r="O146" s="147"/>
      <c r="P146" s="147"/>
      <c r="Q146" s="147"/>
      <c r="R146" s="147"/>
    </row>
    <row r="147" spans="1:18" x14ac:dyDescent="0.3">
      <c r="A147" s="147" t="s">
        <v>47</v>
      </c>
      <c r="B147" s="147"/>
      <c r="C147" s="147"/>
      <c r="D147" s="147"/>
      <c r="E147" s="147"/>
      <c r="F147" s="14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7"/>
      <c r="Q147" s="147"/>
      <c r="R147" s="147"/>
    </row>
    <row r="148" spans="1:18" x14ac:dyDescent="0.3">
      <c r="A148" s="15" t="s">
        <v>129</v>
      </c>
      <c r="D148" s="123"/>
    </row>
    <row r="149" spans="1:18" x14ac:dyDescent="0.3">
      <c r="A149" s="15" t="s">
        <v>37</v>
      </c>
      <c r="D149" s="123"/>
    </row>
    <row r="150" spans="1:18" ht="30" customHeight="1" x14ac:dyDescent="0.3">
      <c r="A150" s="152" t="s">
        <v>49</v>
      </c>
      <c r="B150" s="148" t="s">
        <v>50</v>
      </c>
      <c r="C150" s="156" t="s">
        <v>276</v>
      </c>
      <c r="D150" s="149" t="s">
        <v>171</v>
      </c>
      <c r="E150" s="148" t="s">
        <v>51</v>
      </c>
      <c r="F150" s="148" t="s">
        <v>52</v>
      </c>
      <c r="G150" s="151" t="s">
        <v>53</v>
      </c>
      <c r="H150" s="151"/>
      <c r="I150" s="151"/>
      <c r="J150" s="151" t="s">
        <v>66</v>
      </c>
      <c r="K150" s="151"/>
      <c r="L150" s="151"/>
      <c r="M150" s="151"/>
      <c r="N150" s="151"/>
      <c r="O150" s="151"/>
      <c r="P150" s="151"/>
      <c r="Q150" s="151"/>
      <c r="R150" s="151"/>
    </row>
    <row r="151" spans="1:18" ht="30" customHeight="1" x14ac:dyDescent="0.3">
      <c r="A151" s="153"/>
      <c r="B151" s="148"/>
      <c r="C151" s="157"/>
      <c r="D151" s="150"/>
      <c r="E151" s="148"/>
      <c r="F151" s="148"/>
      <c r="G151" s="18" t="s">
        <v>54</v>
      </c>
      <c r="H151" s="18" t="s">
        <v>55</v>
      </c>
      <c r="I151" s="18" t="s">
        <v>56</v>
      </c>
      <c r="J151" s="18" t="s">
        <v>57</v>
      </c>
      <c r="K151" s="18" t="s">
        <v>58</v>
      </c>
      <c r="L151" s="18" t="s">
        <v>59</v>
      </c>
      <c r="M151" s="18" t="s">
        <v>60</v>
      </c>
      <c r="N151" s="18" t="s">
        <v>61</v>
      </c>
      <c r="O151" s="18" t="s">
        <v>65</v>
      </c>
      <c r="P151" s="18" t="s">
        <v>62</v>
      </c>
      <c r="Q151" s="18" t="s">
        <v>63</v>
      </c>
      <c r="R151" s="18" t="s">
        <v>64</v>
      </c>
    </row>
    <row r="152" spans="1:18" ht="66" customHeight="1" x14ac:dyDescent="0.3">
      <c r="A152" s="19">
        <v>1</v>
      </c>
      <c r="B152" s="17" t="s">
        <v>117</v>
      </c>
      <c r="C152" s="17" t="s">
        <v>118</v>
      </c>
      <c r="D152" s="120">
        <v>20000</v>
      </c>
      <c r="E152" s="110" t="s">
        <v>68</v>
      </c>
      <c r="F152" s="110" t="s">
        <v>11</v>
      </c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</row>
    <row r="153" spans="1:18" ht="66" customHeight="1" x14ac:dyDescent="0.3">
      <c r="A153" s="19">
        <v>2</v>
      </c>
      <c r="B153" s="17" t="s">
        <v>119</v>
      </c>
      <c r="C153" s="17" t="s">
        <v>120</v>
      </c>
      <c r="D153" s="120">
        <v>20000</v>
      </c>
      <c r="E153" s="110" t="s">
        <v>68</v>
      </c>
      <c r="F153" s="110" t="s">
        <v>11</v>
      </c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</row>
    <row r="154" spans="1:18" ht="66.75" customHeight="1" x14ac:dyDescent="0.3">
      <c r="A154" s="19">
        <v>3</v>
      </c>
      <c r="B154" s="17" t="s">
        <v>121</v>
      </c>
      <c r="C154" s="17" t="s">
        <v>122</v>
      </c>
      <c r="D154" s="120">
        <v>20000</v>
      </c>
      <c r="E154" s="110" t="s">
        <v>68</v>
      </c>
      <c r="F154" s="110" t="s">
        <v>11</v>
      </c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</row>
    <row r="155" spans="1:18" ht="168" customHeight="1" x14ac:dyDescent="0.3">
      <c r="A155" s="19">
        <v>4</v>
      </c>
      <c r="B155" s="17" t="s">
        <v>123</v>
      </c>
      <c r="C155" s="17" t="s">
        <v>124</v>
      </c>
      <c r="D155" s="120">
        <v>80000</v>
      </c>
      <c r="E155" s="110" t="s">
        <v>68</v>
      </c>
      <c r="F155" s="110" t="s">
        <v>11</v>
      </c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</row>
    <row r="156" spans="1:18" ht="9" customHeight="1" x14ac:dyDescent="0.3">
      <c r="A156" s="24"/>
      <c r="B156" s="25"/>
      <c r="C156" s="25"/>
      <c r="D156" s="121"/>
      <c r="E156" s="24"/>
      <c r="F156" s="24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</row>
    <row r="157" spans="1:18" ht="18.75" customHeight="1" x14ac:dyDescent="0.3">
      <c r="A157" s="16"/>
      <c r="D157" s="155">
        <v>20</v>
      </c>
      <c r="E157" s="155"/>
    </row>
    <row r="158" spans="1:18" ht="24.75" customHeight="1" x14ac:dyDescent="0.3">
      <c r="A158" s="154" t="s">
        <v>46</v>
      </c>
      <c r="B158" s="154"/>
      <c r="C158" s="154"/>
      <c r="D158" s="154"/>
      <c r="E158" s="154"/>
      <c r="F158" s="154"/>
      <c r="G158" s="154"/>
      <c r="H158" s="154"/>
      <c r="I158" s="154"/>
      <c r="J158" s="154"/>
      <c r="K158" s="154"/>
      <c r="L158" s="154"/>
      <c r="M158" s="154"/>
      <c r="N158" s="154"/>
      <c r="O158" s="154"/>
      <c r="P158" s="154"/>
      <c r="Q158" s="154"/>
      <c r="R158" s="154"/>
    </row>
    <row r="159" spans="1:18" x14ac:dyDescent="0.3">
      <c r="A159" s="147" t="s">
        <v>1</v>
      </c>
      <c r="B159" s="147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7"/>
      <c r="R159" s="147"/>
    </row>
    <row r="160" spans="1:18" x14ac:dyDescent="0.3">
      <c r="A160" s="147" t="s">
        <v>47</v>
      </c>
      <c r="B160" s="147"/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  <c r="R160" s="147"/>
    </row>
    <row r="161" spans="1:18" x14ac:dyDescent="0.3">
      <c r="A161" s="15" t="s">
        <v>129</v>
      </c>
      <c r="D161" s="123"/>
    </row>
    <row r="162" spans="1:18" x14ac:dyDescent="0.3">
      <c r="A162" s="15" t="s">
        <v>37</v>
      </c>
      <c r="D162" s="123"/>
    </row>
    <row r="163" spans="1:18" ht="30" customHeight="1" x14ac:dyDescent="0.3">
      <c r="A163" s="152" t="s">
        <v>49</v>
      </c>
      <c r="B163" s="148" t="s">
        <v>50</v>
      </c>
      <c r="C163" s="156" t="s">
        <v>276</v>
      </c>
      <c r="D163" s="149" t="s">
        <v>171</v>
      </c>
      <c r="E163" s="148" t="s">
        <v>51</v>
      </c>
      <c r="F163" s="148" t="s">
        <v>52</v>
      </c>
      <c r="G163" s="151" t="s">
        <v>53</v>
      </c>
      <c r="H163" s="151"/>
      <c r="I163" s="151"/>
      <c r="J163" s="151" t="s">
        <v>66</v>
      </c>
      <c r="K163" s="151"/>
      <c r="L163" s="151"/>
      <c r="M163" s="151"/>
      <c r="N163" s="151"/>
      <c r="O163" s="151"/>
      <c r="P163" s="151"/>
      <c r="Q163" s="151"/>
      <c r="R163" s="151"/>
    </row>
    <row r="164" spans="1:18" ht="30" customHeight="1" x14ac:dyDescent="0.3">
      <c r="A164" s="153"/>
      <c r="B164" s="148"/>
      <c r="C164" s="157"/>
      <c r="D164" s="150"/>
      <c r="E164" s="148"/>
      <c r="F164" s="148"/>
      <c r="G164" s="37" t="s">
        <v>54</v>
      </c>
      <c r="H164" s="37" t="s">
        <v>55</v>
      </c>
      <c r="I164" s="37" t="s">
        <v>56</v>
      </c>
      <c r="J164" s="37" t="s">
        <v>57</v>
      </c>
      <c r="K164" s="37" t="s">
        <v>58</v>
      </c>
      <c r="L164" s="37" t="s">
        <v>59</v>
      </c>
      <c r="M164" s="37" t="s">
        <v>60</v>
      </c>
      <c r="N164" s="37" t="s">
        <v>61</v>
      </c>
      <c r="O164" s="37" t="s">
        <v>65</v>
      </c>
      <c r="P164" s="37" t="s">
        <v>62</v>
      </c>
      <c r="Q164" s="37" t="s">
        <v>63</v>
      </c>
      <c r="R164" s="37" t="s">
        <v>64</v>
      </c>
    </row>
    <row r="165" spans="1:18" ht="74.25" customHeight="1" x14ac:dyDescent="0.3">
      <c r="A165" s="19">
        <v>5</v>
      </c>
      <c r="B165" s="17" t="s">
        <v>125</v>
      </c>
      <c r="C165" s="17" t="s">
        <v>126</v>
      </c>
      <c r="D165" s="120">
        <v>60000</v>
      </c>
      <c r="E165" s="110" t="s">
        <v>68</v>
      </c>
      <c r="F165" s="110" t="s">
        <v>11</v>
      </c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1:18" ht="57.75" customHeight="1" x14ac:dyDescent="0.3">
      <c r="A166" s="19">
        <v>6</v>
      </c>
      <c r="B166" s="17" t="s">
        <v>127</v>
      </c>
      <c r="C166" s="17" t="s">
        <v>128</v>
      </c>
      <c r="D166" s="120">
        <v>10000</v>
      </c>
      <c r="E166" s="110" t="s">
        <v>68</v>
      </c>
      <c r="F166" s="110" t="s">
        <v>11</v>
      </c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1:18" ht="233.25" customHeight="1" x14ac:dyDescent="0.3">
      <c r="A167" s="24"/>
      <c r="B167" s="25"/>
      <c r="C167" s="25"/>
      <c r="D167" s="121"/>
      <c r="E167" s="24"/>
      <c r="F167" s="24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</row>
    <row r="168" spans="1:18" ht="18.75" customHeight="1" x14ac:dyDescent="0.3">
      <c r="A168" s="16"/>
      <c r="D168" s="155">
        <v>21</v>
      </c>
      <c r="E168" s="155"/>
    </row>
    <row r="169" spans="1:18" ht="21.75" customHeight="1" x14ac:dyDescent="0.3">
      <c r="A169" s="154" t="s">
        <v>46</v>
      </c>
      <c r="B169" s="154"/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</row>
    <row r="170" spans="1:18" x14ac:dyDescent="0.3">
      <c r="A170" s="147" t="s">
        <v>1</v>
      </c>
      <c r="B170" s="147"/>
      <c r="C170" s="147"/>
      <c r="D170" s="147"/>
      <c r="E170" s="147"/>
      <c r="F170" s="147"/>
      <c r="G170" s="147"/>
      <c r="H170" s="147"/>
      <c r="I170" s="147"/>
      <c r="J170" s="147"/>
      <c r="K170" s="147"/>
      <c r="L170" s="147"/>
      <c r="M170" s="147"/>
      <c r="N170" s="147"/>
      <c r="O170" s="147"/>
      <c r="P170" s="147"/>
      <c r="Q170" s="147"/>
      <c r="R170" s="147"/>
    </row>
    <row r="171" spans="1:18" x14ac:dyDescent="0.3">
      <c r="A171" s="147" t="s">
        <v>47</v>
      </c>
      <c r="B171" s="147"/>
      <c r="C171" s="147"/>
      <c r="D171" s="147"/>
      <c r="E171" s="147"/>
      <c r="F171" s="147"/>
      <c r="G171" s="147"/>
      <c r="H171" s="147"/>
      <c r="I171" s="147"/>
      <c r="J171" s="147"/>
      <c r="K171" s="147"/>
      <c r="L171" s="147"/>
      <c r="M171" s="147"/>
      <c r="N171" s="147"/>
      <c r="O171" s="147"/>
      <c r="P171" s="147"/>
      <c r="Q171" s="147"/>
      <c r="R171" s="147"/>
    </row>
    <row r="172" spans="1:18" x14ac:dyDescent="0.3">
      <c r="A172" s="15" t="s">
        <v>129</v>
      </c>
      <c r="D172" s="123"/>
    </row>
    <row r="173" spans="1:18" x14ac:dyDescent="0.3">
      <c r="A173" s="15" t="s">
        <v>130</v>
      </c>
      <c r="D173" s="123"/>
    </row>
    <row r="174" spans="1:18" ht="30" customHeight="1" x14ac:dyDescent="0.3">
      <c r="A174" s="152" t="s">
        <v>49</v>
      </c>
      <c r="B174" s="148" t="s">
        <v>50</v>
      </c>
      <c r="C174" s="156" t="s">
        <v>276</v>
      </c>
      <c r="D174" s="149" t="s">
        <v>171</v>
      </c>
      <c r="E174" s="148" t="s">
        <v>51</v>
      </c>
      <c r="F174" s="148" t="s">
        <v>52</v>
      </c>
      <c r="G174" s="151" t="s">
        <v>53</v>
      </c>
      <c r="H174" s="151"/>
      <c r="I174" s="151"/>
      <c r="J174" s="151" t="s">
        <v>66</v>
      </c>
      <c r="K174" s="151"/>
      <c r="L174" s="151"/>
      <c r="M174" s="151"/>
      <c r="N174" s="151"/>
      <c r="O174" s="151"/>
      <c r="P174" s="151"/>
      <c r="Q174" s="151"/>
      <c r="R174" s="151"/>
    </row>
    <row r="175" spans="1:18" ht="30" customHeight="1" x14ac:dyDescent="0.3">
      <c r="A175" s="153"/>
      <c r="B175" s="148"/>
      <c r="C175" s="157"/>
      <c r="D175" s="150"/>
      <c r="E175" s="148"/>
      <c r="F175" s="148"/>
      <c r="G175" s="18" t="s">
        <v>54</v>
      </c>
      <c r="H175" s="18" t="s">
        <v>55</v>
      </c>
      <c r="I175" s="18" t="s">
        <v>56</v>
      </c>
      <c r="J175" s="18" t="s">
        <v>57</v>
      </c>
      <c r="K175" s="18" t="s">
        <v>58</v>
      </c>
      <c r="L175" s="18" t="s">
        <v>59</v>
      </c>
      <c r="M175" s="18" t="s">
        <v>60</v>
      </c>
      <c r="N175" s="18" t="s">
        <v>61</v>
      </c>
      <c r="O175" s="18" t="s">
        <v>65</v>
      </c>
      <c r="P175" s="18" t="s">
        <v>62</v>
      </c>
      <c r="Q175" s="18" t="s">
        <v>63</v>
      </c>
      <c r="R175" s="18" t="s">
        <v>64</v>
      </c>
    </row>
    <row r="176" spans="1:18" ht="114.75" customHeight="1" x14ac:dyDescent="0.3">
      <c r="A176" s="19">
        <v>1</v>
      </c>
      <c r="B176" s="17" t="s">
        <v>131</v>
      </c>
      <c r="C176" s="17" t="s">
        <v>132</v>
      </c>
      <c r="D176" s="120">
        <v>30000</v>
      </c>
      <c r="E176" s="110" t="s">
        <v>68</v>
      </c>
      <c r="F176" s="110" t="s">
        <v>11</v>
      </c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1:18" ht="131.25" customHeight="1" x14ac:dyDescent="0.3">
      <c r="A177" s="28">
        <v>2</v>
      </c>
      <c r="B177" s="29" t="s">
        <v>133</v>
      </c>
      <c r="C177" s="29" t="s">
        <v>134</v>
      </c>
      <c r="D177" s="124">
        <v>200000</v>
      </c>
      <c r="E177" s="28" t="s">
        <v>68</v>
      </c>
      <c r="F177" s="114" t="s">
        <v>135</v>
      </c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</row>
    <row r="178" spans="1:18" ht="59.25" customHeight="1" x14ac:dyDescent="0.3">
      <c r="A178" s="28">
        <v>3</v>
      </c>
      <c r="B178" s="29" t="s">
        <v>136</v>
      </c>
      <c r="C178" s="29" t="s">
        <v>137</v>
      </c>
      <c r="D178" s="124">
        <v>20000</v>
      </c>
      <c r="E178" s="28" t="s">
        <v>68</v>
      </c>
      <c r="F178" s="114" t="s">
        <v>140</v>
      </c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</row>
    <row r="179" spans="1:18" ht="50.25" customHeight="1" x14ac:dyDescent="0.3">
      <c r="A179" s="19">
        <v>4</v>
      </c>
      <c r="B179" s="17" t="s">
        <v>138</v>
      </c>
      <c r="C179" s="17" t="s">
        <v>139</v>
      </c>
      <c r="D179" s="120">
        <v>20000</v>
      </c>
      <c r="E179" s="110" t="s">
        <v>68</v>
      </c>
      <c r="F179" s="113" t="s">
        <v>140</v>
      </c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</row>
    <row r="180" spans="1:18" ht="22.5" customHeight="1" x14ac:dyDescent="0.3">
      <c r="A180" s="24"/>
      <c r="B180" s="25"/>
      <c r="C180" s="25"/>
      <c r="D180" s="121"/>
      <c r="E180" s="24"/>
      <c r="F180" s="115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</row>
    <row r="181" spans="1:18" ht="18.75" customHeight="1" x14ac:dyDescent="0.3">
      <c r="A181" s="16"/>
      <c r="D181" s="155">
        <v>22</v>
      </c>
      <c r="E181" s="155"/>
    </row>
    <row r="182" spans="1:18" ht="21" customHeight="1" x14ac:dyDescent="0.3">
      <c r="A182" s="154" t="s">
        <v>46</v>
      </c>
      <c r="B182" s="154"/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</row>
    <row r="183" spans="1:18" x14ac:dyDescent="0.3">
      <c r="A183" s="147" t="s">
        <v>1</v>
      </c>
      <c r="B183" s="147"/>
      <c r="C183" s="147"/>
      <c r="D183" s="147"/>
      <c r="E183" s="147"/>
      <c r="F183" s="147"/>
      <c r="G183" s="147"/>
      <c r="H183" s="147"/>
      <c r="I183" s="147"/>
      <c r="J183" s="147"/>
      <c r="K183" s="147"/>
      <c r="L183" s="147"/>
      <c r="M183" s="147"/>
      <c r="N183" s="147"/>
      <c r="O183" s="147"/>
      <c r="P183" s="147"/>
      <c r="Q183" s="147"/>
      <c r="R183" s="147"/>
    </row>
    <row r="184" spans="1:18" x14ac:dyDescent="0.3">
      <c r="A184" s="147" t="s">
        <v>47</v>
      </c>
      <c r="B184" s="147"/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147"/>
      <c r="N184" s="147"/>
      <c r="O184" s="147"/>
      <c r="P184" s="147"/>
      <c r="Q184" s="147"/>
      <c r="R184" s="147"/>
    </row>
    <row r="185" spans="1:18" x14ac:dyDescent="0.3">
      <c r="A185" s="15" t="s">
        <v>129</v>
      </c>
      <c r="D185" s="123"/>
    </row>
    <row r="186" spans="1:18" x14ac:dyDescent="0.3">
      <c r="A186" s="15" t="s">
        <v>130</v>
      </c>
      <c r="D186" s="123"/>
    </row>
    <row r="187" spans="1:18" ht="30" customHeight="1" x14ac:dyDescent="0.3">
      <c r="A187" s="152" t="s">
        <v>49</v>
      </c>
      <c r="B187" s="148" t="s">
        <v>50</v>
      </c>
      <c r="C187" s="156" t="s">
        <v>276</v>
      </c>
      <c r="D187" s="149" t="s">
        <v>171</v>
      </c>
      <c r="E187" s="148" t="s">
        <v>51</v>
      </c>
      <c r="F187" s="148" t="s">
        <v>52</v>
      </c>
      <c r="G187" s="151" t="s">
        <v>53</v>
      </c>
      <c r="H187" s="151"/>
      <c r="I187" s="151"/>
      <c r="J187" s="151" t="s">
        <v>66</v>
      </c>
      <c r="K187" s="151"/>
      <c r="L187" s="151"/>
      <c r="M187" s="151"/>
      <c r="N187" s="151"/>
      <c r="O187" s="151"/>
      <c r="P187" s="151"/>
      <c r="Q187" s="151"/>
      <c r="R187" s="151"/>
    </row>
    <row r="188" spans="1:18" ht="30" customHeight="1" x14ac:dyDescent="0.3">
      <c r="A188" s="153"/>
      <c r="B188" s="148"/>
      <c r="C188" s="157"/>
      <c r="D188" s="150"/>
      <c r="E188" s="148"/>
      <c r="F188" s="148"/>
      <c r="G188" s="37" t="s">
        <v>54</v>
      </c>
      <c r="H188" s="37" t="s">
        <v>55</v>
      </c>
      <c r="I188" s="37" t="s">
        <v>56</v>
      </c>
      <c r="J188" s="37" t="s">
        <v>57</v>
      </c>
      <c r="K188" s="37" t="s">
        <v>58</v>
      </c>
      <c r="L188" s="37" t="s">
        <v>59</v>
      </c>
      <c r="M188" s="37" t="s">
        <v>60</v>
      </c>
      <c r="N188" s="37" t="s">
        <v>61</v>
      </c>
      <c r="O188" s="37" t="s">
        <v>65</v>
      </c>
      <c r="P188" s="37" t="s">
        <v>62</v>
      </c>
      <c r="Q188" s="37" t="s">
        <v>63</v>
      </c>
      <c r="R188" s="37" t="s">
        <v>64</v>
      </c>
    </row>
    <row r="189" spans="1:18" ht="176.25" customHeight="1" x14ac:dyDescent="0.3">
      <c r="A189" s="31">
        <v>5</v>
      </c>
      <c r="B189" s="32" t="s">
        <v>141</v>
      </c>
      <c r="C189" s="32" t="s">
        <v>142</v>
      </c>
      <c r="D189" s="125">
        <v>5000</v>
      </c>
      <c r="E189" s="31" t="s">
        <v>68</v>
      </c>
      <c r="F189" s="31" t="s">
        <v>11</v>
      </c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</row>
    <row r="190" spans="1:18" ht="195" customHeight="1" x14ac:dyDescent="0.3">
      <c r="A190" s="24"/>
      <c r="B190" s="25"/>
      <c r="C190" s="25"/>
      <c r="D190" s="126"/>
      <c r="E190" s="24"/>
      <c r="F190" s="24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</row>
    <row r="191" spans="1:18" ht="18.75" customHeight="1" x14ac:dyDescent="0.3">
      <c r="A191" s="16"/>
      <c r="D191" s="155">
        <v>23</v>
      </c>
      <c r="E191" s="155"/>
    </row>
    <row r="192" spans="1:18" ht="22.5" customHeight="1" x14ac:dyDescent="0.3">
      <c r="A192" s="154" t="s">
        <v>46</v>
      </c>
      <c r="B192" s="154"/>
      <c r="C192" s="154"/>
      <c r="D192" s="154"/>
      <c r="E192" s="154"/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  <c r="Q192" s="154"/>
      <c r="R192" s="154"/>
    </row>
    <row r="193" spans="1:18" x14ac:dyDescent="0.3">
      <c r="A193" s="147" t="s">
        <v>1</v>
      </c>
      <c r="B193" s="147"/>
      <c r="C193" s="147"/>
      <c r="D193" s="147"/>
      <c r="E193" s="147"/>
      <c r="F193" s="147"/>
      <c r="G193" s="147"/>
      <c r="H193" s="147"/>
      <c r="I193" s="147"/>
      <c r="J193" s="147"/>
      <c r="K193" s="147"/>
      <c r="L193" s="147"/>
      <c r="M193" s="147"/>
      <c r="N193" s="147"/>
      <c r="O193" s="147"/>
      <c r="P193" s="147"/>
      <c r="Q193" s="147"/>
      <c r="R193" s="147"/>
    </row>
    <row r="194" spans="1:18" x14ac:dyDescent="0.3">
      <c r="A194" s="147" t="s">
        <v>47</v>
      </c>
      <c r="B194" s="147"/>
      <c r="C194" s="147"/>
      <c r="D194" s="147"/>
      <c r="E194" s="147"/>
      <c r="F194" s="147"/>
      <c r="G194" s="147"/>
      <c r="H194" s="147"/>
      <c r="I194" s="147"/>
      <c r="J194" s="147"/>
      <c r="K194" s="147"/>
      <c r="L194" s="147"/>
      <c r="M194" s="147"/>
      <c r="N194" s="147"/>
      <c r="O194" s="147"/>
      <c r="P194" s="147"/>
      <c r="Q194" s="147"/>
      <c r="R194" s="147"/>
    </row>
    <row r="195" spans="1:18" x14ac:dyDescent="0.3">
      <c r="A195" s="15" t="s">
        <v>129</v>
      </c>
      <c r="D195" s="123"/>
    </row>
    <row r="196" spans="1:18" x14ac:dyDescent="0.3">
      <c r="A196" s="15" t="s">
        <v>38</v>
      </c>
      <c r="D196" s="123"/>
    </row>
    <row r="197" spans="1:18" ht="30" customHeight="1" x14ac:dyDescent="0.3">
      <c r="A197" s="152" t="s">
        <v>49</v>
      </c>
      <c r="B197" s="148" t="s">
        <v>50</v>
      </c>
      <c r="C197" s="156" t="s">
        <v>276</v>
      </c>
      <c r="D197" s="149" t="s">
        <v>171</v>
      </c>
      <c r="E197" s="148" t="s">
        <v>51</v>
      </c>
      <c r="F197" s="148" t="s">
        <v>52</v>
      </c>
      <c r="G197" s="151" t="s">
        <v>53</v>
      </c>
      <c r="H197" s="151"/>
      <c r="I197" s="151"/>
      <c r="J197" s="151" t="s">
        <v>66</v>
      </c>
      <c r="K197" s="151"/>
      <c r="L197" s="151"/>
      <c r="M197" s="151"/>
      <c r="N197" s="151"/>
      <c r="O197" s="151"/>
      <c r="P197" s="151"/>
      <c r="Q197" s="151"/>
      <c r="R197" s="151"/>
    </row>
    <row r="198" spans="1:18" ht="30" customHeight="1" x14ac:dyDescent="0.3">
      <c r="A198" s="153"/>
      <c r="B198" s="148"/>
      <c r="C198" s="157"/>
      <c r="D198" s="150"/>
      <c r="E198" s="148"/>
      <c r="F198" s="148"/>
      <c r="G198" s="18" t="s">
        <v>54</v>
      </c>
      <c r="H198" s="18" t="s">
        <v>55</v>
      </c>
      <c r="I198" s="18" t="s">
        <v>56</v>
      </c>
      <c r="J198" s="18" t="s">
        <v>57</v>
      </c>
      <c r="K198" s="18" t="s">
        <v>58</v>
      </c>
      <c r="L198" s="18" t="s">
        <v>59</v>
      </c>
      <c r="M198" s="18" t="s">
        <v>60</v>
      </c>
      <c r="N198" s="18" t="s">
        <v>61</v>
      </c>
      <c r="O198" s="18" t="s">
        <v>65</v>
      </c>
      <c r="P198" s="18" t="s">
        <v>62</v>
      </c>
      <c r="Q198" s="18" t="s">
        <v>63</v>
      </c>
      <c r="R198" s="18" t="s">
        <v>64</v>
      </c>
    </row>
    <row r="199" spans="1:18" ht="51" customHeight="1" x14ac:dyDescent="0.3">
      <c r="A199" s="19">
        <v>1</v>
      </c>
      <c r="B199" s="17" t="s">
        <v>102</v>
      </c>
      <c r="C199" s="21" t="s">
        <v>103</v>
      </c>
      <c r="D199" s="120">
        <v>100000</v>
      </c>
      <c r="E199" s="110" t="s">
        <v>68</v>
      </c>
      <c r="F199" s="110" t="s">
        <v>94</v>
      </c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</row>
    <row r="200" spans="1:18" ht="51" customHeight="1" x14ac:dyDescent="0.3">
      <c r="A200" s="19">
        <v>2</v>
      </c>
      <c r="B200" s="17" t="s">
        <v>104</v>
      </c>
      <c r="C200" s="17" t="s">
        <v>105</v>
      </c>
      <c r="D200" s="120">
        <v>150000</v>
      </c>
      <c r="E200" s="110" t="s">
        <v>68</v>
      </c>
      <c r="F200" s="110" t="s">
        <v>94</v>
      </c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</row>
    <row r="201" spans="1:18" ht="69.75" customHeight="1" x14ac:dyDescent="0.3">
      <c r="A201" s="19">
        <v>3</v>
      </c>
      <c r="B201" s="17" t="s">
        <v>106</v>
      </c>
      <c r="C201" s="17" t="s">
        <v>107</v>
      </c>
      <c r="D201" s="120">
        <v>15000</v>
      </c>
      <c r="E201" s="110" t="s">
        <v>68</v>
      </c>
      <c r="F201" s="110" t="s">
        <v>94</v>
      </c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</row>
    <row r="202" spans="1:18" ht="186" customHeight="1" x14ac:dyDescent="0.3">
      <c r="A202" s="24"/>
      <c r="B202" s="25"/>
      <c r="C202" s="25"/>
      <c r="D202" s="121"/>
      <c r="E202" s="24"/>
      <c r="F202" s="24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</row>
    <row r="203" spans="1:18" ht="11.25" customHeight="1" x14ac:dyDescent="0.3">
      <c r="A203" s="24"/>
      <c r="B203" s="25"/>
      <c r="C203" s="25"/>
      <c r="D203" s="121"/>
      <c r="E203" s="24"/>
      <c r="F203" s="24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</row>
    <row r="204" spans="1:18" ht="18.75" customHeight="1" x14ac:dyDescent="0.3">
      <c r="A204" s="16"/>
      <c r="D204" s="155">
        <v>24</v>
      </c>
      <c r="E204" s="155"/>
    </row>
    <row r="205" spans="1:18" ht="22.5" customHeight="1" x14ac:dyDescent="0.3">
      <c r="A205" s="154" t="s">
        <v>46</v>
      </c>
      <c r="B205" s="154"/>
      <c r="C205" s="154"/>
      <c r="D205" s="154"/>
      <c r="E205" s="154"/>
      <c r="F205" s="154"/>
      <c r="G205" s="154"/>
      <c r="H205" s="154"/>
      <c r="I205" s="154"/>
      <c r="J205" s="154"/>
      <c r="K205" s="154"/>
      <c r="L205" s="154"/>
      <c r="M205" s="154"/>
      <c r="N205" s="154"/>
      <c r="O205" s="154"/>
      <c r="P205" s="154"/>
      <c r="Q205" s="154"/>
      <c r="R205" s="154"/>
    </row>
    <row r="206" spans="1:18" x14ac:dyDescent="0.3">
      <c r="A206" s="147" t="s">
        <v>1</v>
      </c>
      <c r="B206" s="147"/>
      <c r="C206" s="147"/>
      <c r="D206" s="147"/>
      <c r="E206" s="147"/>
      <c r="F206" s="147"/>
      <c r="G206" s="147"/>
      <c r="H206" s="147"/>
      <c r="I206" s="147"/>
      <c r="J206" s="147"/>
      <c r="K206" s="147"/>
      <c r="L206" s="147"/>
      <c r="M206" s="147"/>
      <c r="N206" s="147"/>
      <c r="O206" s="147"/>
      <c r="P206" s="147"/>
      <c r="Q206" s="147"/>
      <c r="R206" s="147"/>
    </row>
    <row r="207" spans="1:18" x14ac:dyDescent="0.3">
      <c r="A207" s="147" t="s">
        <v>47</v>
      </c>
      <c r="B207" s="147"/>
      <c r="C207" s="147"/>
      <c r="D207" s="147"/>
      <c r="E207" s="147"/>
      <c r="F207" s="147"/>
      <c r="G207" s="147"/>
      <c r="H207" s="147"/>
      <c r="I207" s="147"/>
      <c r="J207" s="147"/>
      <c r="K207" s="147"/>
      <c r="L207" s="147"/>
      <c r="M207" s="147"/>
      <c r="N207" s="147"/>
      <c r="O207" s="147"/>
      <c r="P207" s="147"/>
      <c r="Q207" s="147"/>
      <c r="R207" s="147"/>
    </row>
    <row r="208" spans="1:18" x14ac:dyDescent="0.3">
      <c r="A208" s="15" t="s">
        <v>129</v>
      </c>
      <c r="D208" s="123"/>
    </row>
    <row r="209" spans="1:18" x14ac:dyDescent="0.3">
      <c r="A209" s="15" t="s">
        <v>39</v>
      </c>
      <c r="D209" s="123"/>
    </row>
    <row r="210" spans="1:18" ht="30" customHeight="1" x14ac:dyDescent="0.3">
      <c r="A210" s="152" t="s">
        <v>49</v>
      </c>
      <c r="B210" s="148" t="s">
        <v>50</v>
      </c>
      <c r="C210" s="156" t="s">
        <v>276</v>
      </c>
      <c r="D210" s="149" t="s">
        <v>171</v>
      </c>
      <c r="E210" s="148" t="s">
        <v>51</v>
      </c>
      <c r="F210" s="148" t="s">
        <v>52</v>
      </c>
      <c r="G210" s="151" t="s">
        <v>53</v>
      </c>
      <c r="H210" s="151"/>
      <c r="I210" s="151"/>
      <c r="J210" s="151" t="s">
        <v>66</v>
      </c>
      <c r="K210" s="151"/>
      <c r="L210" s="151"/>
      <c r="M210" s="151"/>
      <c r="N210" s="151"/>
      <c r="O210" s="151"/>
      <c r="P210" s="151"/>
      <c r="Q210" s="151"/>
      <c r="R210" s="151"/>
    </row>
    <row r="211" spans="1:18" ht="30" customHeight="1" x14ac:dyDescent="0.3">
      <c r="A211" s="153"/>
      <c r="B211" s="148"/>
      <c r="C211" s="157"/>
      <c r="D211" s="150"/>
      <c r="E211" s="148"/>
      <c r="F211" s="148"/>
      <c r="G211" s="18" t="s">
        <v>54</v>
      </c>
      <c r="H211" s="18" t="s">
        <v>55</v>
      </c>
      <c r="I211" s="18" t="s">
        <v>56</v>
      </c>
      <c r="J211" s="18" t="s">
        <v>57</v>
      </c>
      <c r="K211" s="18" t="s">
        <v>58</v>
      </c>
      <c r="L211" s="18" t="s">
        <v>59</v>
      </c>
      <c r="M211" s="18" t="s">
        <v>60</v>
      </c>
      <c r="N211" s="18" t="s">
        <v>61</v>
      </c>
      <c r="O211" s="18" t="s">
        <v>65</v>
      </c>
      <c r="P211" s="18" t="s">
        <v>62</v>
      </c>
      <c r="Q211" s="18" t="s">
        <v>63</v>
      </c>
      <c r="R211" s="18" t="s">
        <v>64</v>
      </c>
    </row>
    <row r="212" spans="1:18" ht="170.25" customHeight="1" x14ac:dyDescent="0.3">
      <c r="A212" s="19">
        <v>1</v>
      </c>
      <c r="B212" s="17" t="s">
        <v>143</v>
      </c>
      <c r="C212" s="17" t="s">
        <v>144</v>
      </c>
      <c r="D212" s="120">
        <v>9150000</v>
      </c>
      <c r="E212" s="110" t="s">
        <v>68</v>
      </c>
      <c r="F212" s="113" t="s">
        <v>140</v>
      </c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</row>
    <row r="213" spans="1:18" ht="105.75" customHeight="1" x14ac:dyDescent="0.3">
      <c r="A213" s="19">
        <v>2</v>
      </c>
      <c r="B213" s="17" t="s">
        <v>145</v>
      </c>
      <c r="C213" s="17" t="s">
        <v>146</v>
      </c>
      <c r="D213" s="120">
        <v>2664000</v>
      </c>
      <c r="E213" s="110" t="s">
        <v>68</v>
      </c>
      <c r="F213" s="113" t="s">
        <v>140</v>
      </c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</row>
    <row r="214" spans="1:18" ht="71.25" customHeight="1" x14ac:dyDescent="0.3">
      <c r="A214" s="19">
        <v>3</v>
      </c>
      <c r="B214" s="17" t="s">
        <v>147</v>
      </c>
      <c r="C214" s="17" t="s">
        <v>148</v>
      </c>
      <c r="D214" s="120">
        <v>78000</v>
      </c>
      <c r="E214" s="110" t="s">
        <v>68</v>
      </c>
      <c r="F214" s="113" t="s">
        <v>140</v>
      </c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</row>
    <row r="215" spans="1:18" x14ac:dyDescent="0.3">
      <c r="A215" s="24"/>
      <c r="B215" s="25"/>
      <c r="C215" s="25"/>
      <c r="D215" s="121"/>
      <c r="E215" s="24"/>
      <c r="F215" s="115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</row>
    <row r="216" spans="1:18" ht="3" customHeight="1" x14ac:dyDescent="0.3">
      <c r="A216" s="24"/>
      <c r="B216" s="25"/>
      <c r="C216" s="25"/>
      <c r="D216" s="121"/>
      <c r="E216" s="24"/>
      <c r="F216" s="115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</row>
    <row r="217" spans="1:18" ht="18.75" customHeight="1" x14ac:dyDescent="0.3">
      <c r="A217" s="16"/>
      <c r="D217" s="155">
        <v>25</v>
      </c>
      <c r="E217" s="155"/>
    </row>
    <row r="218" spans="1:18" ht="22.5" customHeight="1" x14ac:dyDescent="0.3">
      <c r="A218" s="154" t="s">
        <v>46</v>
      </c>
      <c r="B218" s="154"/>
      <c r="C218" s="154"/>
      <c r="D218" s="154"/>
      <c r="E218" s="154"/>
      <c r="F218" s="154"/>
      <c r="G218" s="154"/>
      <c r="H218" s="154"/>
      <c r="I218" s="154"/>
      <c r="J218" s="154"/>
      <c r="K218" s="154"/>
      <c r="L218" s="154"/>
      <c r="M218" s="154"/>
      <c r="N218" s="154"/>
      <c r="O218" s="154"/>
      <c r="P218" s="154"/>
      <c r="Q218" s="154"/>
      <c r="R218" s="154"/>
    </row>
    <row r="219" spans="1:18" x14ac:dyDescent="0.3">
      <c r="A219" s="147" t="s">
        <v>1</v>
      </c>
      <c r="B219" s="147"/>
      <c r="C219" s="147"/>
      <c r="D219" s="147"/>
      <c r="E219" s="147"/>
      <c r="F219" s="147"/>
      <c r="G219" s="147"/>
      <c r="H219" s="147"/>
      <c r="I219" s="147"/>
      <c r="J219" s="147"/>
      <c r="K219" s="147"/>
      <c r="L219" s="147"/>
      <c r="M219" s="147"/>
      <c r="N219" s="147"/>
      <c r="O219" s="147"/>
      <c r="P219" s="147"/>
      <c r="Q219" s="147"/>
      <c r="R219" s="147"/>
    </row>
    <row r="220" spans="1:18" x14ac:dyDescent="0.3">
      <c r="A220" s="147" t="s">
        <v>47</v>
      </c>
      <c r="B220" s="147"/>
      <c r="C220" s="147"/>
      <c r="D220" s="147"/>
      <c r="E220" s="147"/>
      <c r="F220" s="147"/>
      <c r="G220" s="147"/>
      <c r="H220" s="147"/>
      <c r="I220" s="147"/>
      <c r="J220" s="147"/>
      <c r="K220" s="147"/>
      <c r="L220" s="147"/>
      <c r="M220" s="147"/>
      <c r="N220" s="147"/>
      <c r="O220" s="147"/>
      <c r="P220" s="147"/>
      <c r="Q220" s="147"/>
      <c r="R220" s="147"/>
    </row>
    <row r="221" spans="1:18" x14ac:dyDescent="0.3">
      <c r="A221" s="15" t="s">
        <v>129</v>
      </c>
      <c r="D221" s="123"/>
    </row>
    <row r="222" spans="1:18" x14ac:dyDescent="0.3">
      <c r="A222" s="15" t="s">
        <v>149</v>
      </c>
      <c r="D222" s="123"/>
    </row>
    <row r="223" spans="1:18" ht="30" customHeight="1" x14ac:dyDescent="0.3">
      <c r="A223" s="152" t="s">
        <v>49</v>
      </c>
      <c r="B223" s="148" t="s">
        <v>50</v>
      </c>
      <c r="C223" s="156" t="s">
        <v>276</v>
      </c>
      <c r="D223" s="149" t="s">
        <v>171</v>
      </c>
      <c r="E223" s="148" t="s">
        <v>51</v>
      </c>
      <c r="F223" s="148" t="s">
        <v>52</v>
      </c>
      <c r="G223" s="151" t="s">
        <v>53</v>
      </c>
      <c r="H223" s="151"/>
      <c r="I223" s="151"/>
      <c r="J223" s="151" t="s">
        <v>66</v>
      </c>
      <c r="K223" s="151"/>
      <c r="L223" s="151"/>
      <c r="M223" s="151"/>
      <c r="N223" s="151"/>
      <c r="O223" s="151"/>
      <c r="P223" s="151"/>
      <c r="Q223" s="151"/>
      <c r="R223" s="151"/>
    </row>
    <row r="224" spans="1:18" ht="30" customHeight="1" x14ac:dyDescent="0.3">
      <c r="A224" s="153"/>
      <c r="B224" s="148"/>
      <c r="C224" s="157"/>
      <c r="D224" s="150"/>
      <c r="E224" s="148"/>
      <c r="F224" s="148"/>
      <c r="G224" s="18" t="s">
        <v>54</v>
      </c>
      <c r="H224" s="18" t="s">
        <v>55</v>
      </c>
      <c r="I224" s="18" t="s">
        <v>56</v>
      </c>
      <c r="J224" s="18" t="s">
        <v>57</v>
      </c>
      <c r="K224" s="18" t="s">
        <v>58</v>
      </c>
      <c r="L224" s="18" t="s">
        <v>59</v>
      </c>
      <c r="M224" s="18" t="s">
        <v>60</v>
      </c>
      <c r="N224" s="18" t="s">
        <v>61</v>
      </c>
      <c r="O224" s="18" t="s">
        <v>65</v>
      </c>
      <c r="P224" s="18" t="s">
        <v>62</v>
      </c>
      <c r="Q224" s="18" t="s">
        <v>63</v>
      </c>
      <c r="R224" s="18" t="s">
        <v>64</v>
      </c>
    </row>
    <row r="225" spans="1:18" ht="115.5" customHeight="1" x14ac:dyDescent="0.3">
      <c r="A225" s="19">
        <v>1</v>
      </c>
      <c r="B225" s="17" t="s">
        <v>150</v>
      </c>
      <c r="C225" s="17" t="s">
        <v>151</v>
      </c>
      <c r="D225" s="120">
        <v>30000</v>
      </c>
      <c r="E225" s="110" t="s">
        <v>68</v>
      </c>
      <c r="F225" s="110" t="s">
        <v>11</v>
      </c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</row>
    <row r="226" spans="1:18" ht="111.75" customHeight="1" x14ac:dyDescent="0.3">
      <c r="A226" s="24"/>
      <c r="B226" s="25"/>
      <c r="C226" s="25"/>
      <c r="D226" s="121"/>
      <c r="E226" s="24"/>
      <c r="F226" s="24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</row>
    <row r="227" spans="1:18" ht="141" customHeight="1" x14ac:dyDescent="0.3">
      <c r="A227" s="24"/>
      <c r="B227" s="25"/>
      <c r="C227" s="25"/>
      <c r="D227" s="121"/>
      <c r="E227" s="24"/>
      <c r="F227" s="24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</row>
    <row r="228" spans="1:18" ht="18.75" customHeight="1" x14ac:dyDescent="0.3">
      <c r="A228" s="16"/>
      <c r="D228" s="155">
        <v>26</v>
      </c>
      <c r="E228" s="155"/>
    </row>
    <row r="229" spans="1:18" ht="19.5" customHeight="1" x14ac:dyDescent="0.3">
      <c r="A229" s="154" t="s">
        <v>46</v>
      </c>
      <c r="B229" s="154"/>
      <c r="C229" s="154"/>
      <c r="D229" s="154"/>
      <c r="E229" s="154"/>
      <c r="F229" s="154"/>
      <c r="G229" s="154"/>
      <c r="H229" s="154"/>
      <c r="I229" s="154"/>
      <c r="J229" s="154"/>
      <c r="K229" s="154"/>
      <c r="L229" s="154"/>
      <c r="M229" s="154"/>
      <c r="N229" s="154"/>
      <c r="O229" s="154"/>
      <c r="P229" s="154"/>
      <c r="Q229" s="154"/>
      <c r="R229" s="154"/>
    </row>
    <row r="230" spans="1:18" x14ac:dyDescent="0.3">
      <c r="A230" s="147" t="s">
        <v>1</v>
      </c>
      <c r="B230" s="147"/>
      <c r="C230" s="147"/>
      <c r="D230" s="147"/>
      <c r="E230" s="147"/>
      <c r="F230" s="147"/>
      <c r="G230" s="147"/>
      <c r="H230" s="147"/>
      <c r="I230" s="147"/>
      <c r="J230" s="147"/>
      <c r="K230" s="147"/>
      <c r="L230" s="147"/>
      <c r="M230" s="147"/>
      <c r="N230" s="147"/>
      <c r="O230" s="147"/>
      <c r="P230" s="147"/>
      <c r="Q230" s="147"/>
      <c r="R230" s="147"/>
    </row>
    <row r="231" spans="1:18" x14ac:dyDescent="0.3">
      <c r="A231" s="147" t="s">
        <v>47</v>
      </c>
      <c r="B231" s="147"/>
      <c r="C231" s="147"/>
      <c r="D231" s="147"/>
      <c r="E231" s="147"/>
      <c r="F231" s="147"/>
      <c r="G231" s="147"/>
      <c r="H231" s="147"/>
      <c r="I231" s="147"/>
      <c r="J231" s="147"/>
      <c r="K231" s="147"/>
      <c r="L231" s="147"/>
      <c r="M231" s="147"/>
      <c r="N231" s="147"/>
      <c r="O231" s="147"/>
      <c r="P231" s="147"/>
      <c r="Q231" s="147"/>
      <c r="R231" s="147"/>
    </row>
    <row r="232" spans="1:18" x14ac:dyDescent="0.3">
      <c r="A232" s="15" t="s">
        <v>129</v>
      </c>
      <c r="D232" s="123"/>
    </row>
    <row r="233" spans="1:18" x14ac:dyDescent="0.3">
      <c r="A233" s="15" t="s">
        <v>152</v>
      </c>
      <c r="D233" s="123"/>
    </row>
    <row r="234" spans="1:18" ht="30" customHeight="1" x14ac:dyDescent="0.3">
      <c r="A234" s="152" t="s">
        <v>49</v>
      </c>
      <c r="B234" s="148" t="s">
        <v>50</v>
      </c>
      <c r="C234" s="156" t="s">
        <v>276</v>
      </c>
      <c r="D234" s="149" t="s">
        <v>171</v>
      </c>
      <c r="E234" s="148" t="s">
        <v>51</v>
      </c>
      <c r="F234" s="148" t="s">
        <v>52</v>
      </c>
      <c r="G234" s="151" t="s">
        <v>53</v>
      </c>
      <c r="H234" s="151"/>
      <c r="I234" s="151"/>
      <c r="J234" s="151" t="s">
        <v>66</v>
      </c>
      <c r="K234" s="151"/>
      <c r="L234" s="151"/>
      <c r="M234" s="151"/>
      <c r="N234" s="151"/>
      <c r="O234" s="151"/>
      <c r="P234" s="151"/>
      <c r="Q234" s="151"/>
      <c r="R234" s="151"/>
    </row>
    <row r="235" spans="1:18" ht="30" customHeight="1" x14ac:dyDescent="0.3">
      <c r="A235" s="153"/>
      <c r="B235" s="148"/>
      <c r="C235" s="157"/>
      <c r="D235" s="150"/>
      <c r="E235" s="148"/>
      <c r="F235" s="148"/>
      <c r="G235" s="18" t="s">
        <v>54</v>
      </c>
      <c r="H235" s="18" t="s">
        <v>55</v>
      </c>
      <c r="I235" s="18" t="s">
        <v>56</v>
      </c>
      <c r="J235" s="18" t="s">
        <v>57</v>
      </c>
      <c r="K235" s="18" t="s">
        <v>58</v>
      </c>
      <c r="L235" s="18" t="s">
        <v>59</v>
      </c>
      <c r="M235" s="18" t="s">
        <v>60</v>
      </c>
      <c r="N235" s="18" t="s">
        <v>61</v>
      </c>
      <c r="O235" s="18" t="s">
        <v>65</v>
      </c>
      <c r="P235" s="18" t="s">
        <v>62</v>
      </c>
      <c r="Q235" s="18" t="s">
        <v>63</v>
      </c>
      <c r="R235" s="18" t="s">
        <v>64</v>
      </c>
    </row>
    <row r="236" spans="1:18" ht="69" customHeight="1" x14ac:dyDescent="0.3">
      <c r="A236" s="19">
        <v>1</v>
      </c>
      <c r="B236" s="17" t="s">
        <v>153</v>
      </c>
      <c r="C236" s="17" t="s">
        <v>154</v>
      </c>
      <c r="D236" s="120">
        <v>10000</v>
      </c>
      <c r="E236" s="110" t="s">
        <v>68</v>
      </c>
      <c r="F236" s="110" t="s">
        <v>11</v>
      </c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</row>
    <row r="237" spans="1:18" ht="66.75" customHeight="1" x14ac:dyDescent="0.3">
      <c r="A237" s="19">
        <v>2</v>
      </c>
      <c r="B237" s="17" t="s">
        <v>155</v>
      </c>
      <c r="C237" s="17" t="s">
        <v>156</v>
      </c>
      <c r="D237" s="120">
        <v>10000</v>
      </c>
      <c r="E237" s="110" t="s">
        <v>68</v>
      </c>
      <c r="F237" s="110" t="s">
        <v>11</v>
      </c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</row>
    <row r="239" spans="1:18" x14ac:dyDescent="0.3">
      <c r="A239" s="16"/>
    </row>
    <row r="240" spans="1:18" ht="161.25" customHeight="1" x14ac:dyDescent="0.3">
      <c r="A240" s="16"/>
    </row>
    <row r="241" spans="1:18" ht="45.75" customHeight="1" x14ac:dyDescent="0.3">
      <c r="A241" s="16"/>
    </row>
    <row r="242" spans="1:18" ht="18.75" customHeight="1" x14ac:dyDescent="0.3">
      <c r="A242" s="16"/>
      <c r="D242" s="155">
        <v>27</v>
      </c>
      <c r="E242" s="155"/>
    </row>
    <row r="243" spans="1:18" ht="19.5" customHeight="1" x14ac:dyDescent="0.3">
      <c r="A243" s="154" t="s">
        <v>46</v>
      </c>
      <c r="B243" s="154"/>
      <c r="C243" s="154"/>
      <c r="D243" s="154"/>
      <c r="E243" s="154"/>
      <c r="F243" s="154"/>
      <c r="G243" s="154"/>
      <c r="H243" s="154"/>
      <c r="I243" s="154"/>
      <c r="J243" s="154"/>
      <c r="K243" s="154"/>
      <c r="L243" s="154"/>
      <c r="M243" s="154"/>
      <c r="N243" s="154"/>
      <c r="O243" s="154"/>
      <c r="P243" s="154"/>
      <c r="Q243" s="154"/>
      <c r="R243" s="154"/>
    </row>
    <row r="244" spans="1:18" x14ac:dyDescent="0.3">
      <c r="A244" s="147" t="s">
        <v>1</v>
      </c>
      <c r="B244" s="147"/>
      <c r="C244" s="147"/>
      <c r="D244" s="147"/>
      <c r="E244" s="147"/>
      <c r="F244" s="147"/>
      <c r="G244" s="147"/>
      <c r="H244" s="147"/>
      <c r="I244" s="147"/>
      <c r="J244" s="147"/>
      <c r="K244" s="147"/>
      <c r="L244" s="147"/>
      <c r="M244" s="147"/>
      <c r="N244" s="147"/>
      <c r="O244" s="147"/>
      <c r="P244" s="147"/>
      <c r="Q244" s="147"/>
      <c r="R244" s="147"/>
    </row>
    <row r="245" spans="1:18" x14ac:dyDescent="0.3">
      <c r="A245" s="147" t="s">
        <v>47</v>
      </c>
      <c r="B245" s="147"/>
      <c r="C245" s="147"/>
      <c r="D245" s="147"/>
      <c r="E245" s="147"/>
      <c r="F245" s="147"/>
      <c r="G245" s="147"/>
      <c r="H245" s="147"/>
      <c r="I245" s="147"/>
      <c r="J245" s="147"/>
      <c r="K245" s="147"/>
      <c r="L245" s="147"/>
      <c r="M245" s="147"/>
      <c r="N245" s="147"/>
      <c r="O245" s="147"/>
      <c r="P245" s="147"/>
      <c r="Q245" s="147"/>
      <c r="R245" s="147"/>
    </row>
    <row r="246" spans="1:18" x14ac:dyDescent="0.3">
      <c r="A246" s="15" t="s">
        <v>158</v>
      </c>
      <c r="D246" s="123"/>
    </row>
    <row r="247" spans="1:18" x14ac:dyDescent="0.3">
      <c r="A247" s="15" t="s">
        <v>43</v>
      </c>
      <c r="D247" s="123"/>
    </row>
    <row r="248" spans="1:18" ht="30" customHeight="1" x14ac:dyDescent="0.3">
      <c r="A248" s="152" t="s">
        <v>49</v>
      </c>
      <c r="B248" s="148" t="s">
        <v>50</v>
      </c>
      <c r="C248" s="156" t="s">
        <v>276</v>
      </c>
      <c r="D248" s="149" t="s">
        <v>171</v>
      </c>
      <c r="E248" s="148" t="s">
        <v>51</v>
      </c>
      <c r="F248" s="148" t="s">
        <v>52</v>
      </c>
      <c r="G248" s="151" t="s">
        <v>53</v>
      </c>
      <c r="H248" s="151"/>
      <c r="I248" s="151"/>
      <c r="J248" s="151" t="s">
        <v>66</v>
      </c>
      <c r="K248" s="151"/>
      <c r="L248" s="151"/>
      <c r="M248" s="151"/>
      <c r="N248" s="151"/>
      <c r="O248" s="151"/>
      <c r="P248" s="151"/>
      <c r="Q248" s="151"/>
      <c r="R248" s="151"/>
    </row>
    <row r="249" spans="1:18" ht="30" customHeight="1" x14ac:dyDescent="0.3">
      <c r="A249" s="153"/>
      <c r="B249" s="148"/>
      <c r="C249" s="157"/>
      <c r="D249" s="150"/>
      <c r="E249" s="148"/>
      <c r="F249" s="148"/>
      <c r="G249" s="18" t="s">
        <v>54</v>
      </c>
      <c r="H249" s="18" t="s">
        <v>55</v>
      </c>
      <c r="I249" s="18" t="s">
        <v>56</v>
      </c>
      <c r="J249" s="18" t="s">
        <v>57</v>
      </c>
      <c r="K249" s="18" t="s">
        <v>58</v>
      </c>
      <c r="L249" s="18" t="s">
        <v>59</v>
      </c>
      <c r="M249" s="18" t="s">
        <v>60</v>
      </c>
      <c r="N249" s="18" t="s">
        <v>61</v>
      </c>
      <c r="O249" s="18" t="s">
        <v>65</v>
      </c>
      <c r="P249" s="18" t="s">
        <v>62</v>
      </c>
      <c r="Q249" s="18" t="s">
        <v>63</v>
      </c>
      <c r="R249" s="18" t="s">
        <v>64</v>
      </c>
    </row>
    <row r="250" spans="1:18" ht="75" customHeight="1" x14ac:dyDescent="0.3">
      <c r="A250" s="19">
        <v>1</v>
      </c>
      <c r="B250" s="17" t="s">
        <v>157</v>
      </c>
      <c r="C250" s="17" t="s">
        <v>157</v>
      </c>
      <c r="D250" s="120">
        <v>150000</v>
      </c>
      <c r="E250" s="110" t="s">
        <v>68</v>
      </c>
      <c r="F250" s="110" t="s">
        <v>11</v>
      </c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</row>
    <row r="251" spans="1:18" ht="98.25" customHeight="1" x14ac:dyDescent="0.3">
      <c r="A251" s="24"/>
      <c r="B251" s="25"/>
      <c r="C251" s="25"/>
      <c r="D251" s="121"/>
      <c r="E251" s="24"/>
      <c r="F251" s="24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</row>
    <row r="252" spans="1:18" ht="98.25" customHeight="1" x14ac:dyDescent="0.3">
      <c r="A252" s="24"/>
      <c r="B252" s="25"/>
      <c r="C252" s="25"/>
      <c r="D252" s="121"/>
      <c r="E252" s="24"/>
      <c r="F252" s="24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</row>
    <row r="253" spans="1:18" ht="98.25" customHeight="1" x14ac:dyDescent="0.3">
      <c r="A253" s="24"/>
      <c r="B253" s="25"/>
      <c r="C253" s="25"/>
      <c r="D253" s="121"/>
      <c r="E253" s="24"/>
      <c r="F253" s="24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</row>
    <row r="254" spans="1:18" ht="18.75" customHeight="1" x14ac:dyDescent="0.3">
      <c r="A254" s="16"/>
      <c r="D254" s="155">
        <v>28</v>
      </c>
      <c r="E254" s="155"/>
    </row>
    <row r="255" spans="1:18" ht="22.5" customHeight="1" x14ac:dyDescent="0.3">
      <c r="A255" s="154" t="s">
        <v>46</v>
      </c>
      <c r="B255" s="154"/>
      <c r="C255" s="154"/>
      <c r="D255" s="154"/>
      <c r="E255" s="154"/>
      <c r="F255" s="154"/>
      <c r="G255" s="154"/>
      <c r="H255" s="154"/>
      <c r="I255" s="154"/>
      <c r="J255" s="154"/>
      <c r="K255" s="154"/>
      <c r="L255" s="154"/>
      <c r="M255" s="154"/>
      <c r="N255" s="154"/>
      <c r="O255" s="154"/>
      <c r="P255" s="154"/>
      <c r="Q255" s="154"/>
      <c r="R255" s="154"/>
    </row>
    <row r="256" spans="1:18" x14ac:dyDescent="0.3">
      <c r="A256" s="147" t="s">
        <v>1</v>
      </c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</row>
    <row r="257" spans="1:18" x14ac:dyDescent="0.3">
      <c r="A257" s="147" t="s">
        <v>47</v>
      </c>
      <c r="B257" s="147"/>
      <c r="C257" s="147"/>
      <c r="D257" s="147"/>
      <c r="E257" s="147"/>
      <c r="F257" s="147"/>
      <c r="G257" s="147"/>
      <c r="H257" s="147"/>
      <c r="I257" s="147"/>
      <c r="J257" s="147"/>
      <c r="K257" s="147"/>
      <c r="L257" s="147"/>
      <c r="M257" s="147"/>
      <c r="N257" s="147"/>
      <c r="O257" s="147"/>
      <c r="P257" s="147"/>
      <c r="Q257" s="147"/>
      <c r="R257" s="147"/>
    </row>
    <row r="258" spans="1:18" x14ac:dyDescent="0.3">
      <c r="A258" s="15" t="s">
        <v>159</v>
      </c>
      <c r="D258" s="123"/>
    </row>
    <row r="259" spans="1:18" x14ac:dyDescent="0.3">
      <c r="A259" s="15" t="s">
        <v>45</v>
      </c>
      <c r="D259" s="123"/>
    </row>
    <row r="260" spans="1:18" ht="30" customHeight="1" x14ac:dyDescent="0.3">
      <c r="A260" s="152" t="s">
        <v>49</v>
      </c>
      <c r="B260" s="148" t="s">
        <v>50</v>
      </c>
      <c r="C260" s="156" t="s">
        <v>276</v>
      </c>
      <c r="D260" s="149" t="s">
        <v>171</v>
      </c>
      <c r="E260" s="148" t="s">
        <v>51</v>
      </c>
      <c r="F260" s="148" t="s">
        <v>52</v>
      </c>
      <c r="G260" s="151" t="s">
        <v>53</v>
      </c>
      <c r="H260" s="151"/>
      <c r="I260" s="151"/>
      <c r="J260" s="151" t="s">
        <v>66</v>
      </c>
      <c r="K260" s="151"/>
      <c r="L260" s="151"/>
      <c r="M260" s="151"/>
      <c r="N260" s="151"/>
      <c r="O260" s="151"/>
      <c r="P260" s="151"/>
      <c r="Q260" s="151"/>
      <c r="R260" s="151"/>
    </row>
    <row r="261" spans="1:18" ht="30" customHeight="1" x14ac:dyDescent="0.3">
      <c r="A261" s="153"/>
      <c r="B261" s="148"/>
      <c r="C261" s="157"/>
      <c r="D261" s="150"/>
      <c r="E261" s="148"/>
      <c r="F261" s="148"/>
      <c r="G261" s="18" t="s">
        <v>54</v>
      </c>
      <c r="H261" s="18" t="s">
        <v>55</v>
      </c>
      <c r="I261" s="18" t="s">
        <v>56</v>
      </c>
      <c r="J261" s="18" t="s">
        <v>57</v>
      </c>
      <c r="K261" s="18" t="s">
        <v>58</v>
      </c>
      <c r="L261" s="18" t="s">
        <v>59</v>
      </c>
      <c r="M261" s="18" t="s">
        <v>60</v>
      </c>
      <c r="N261" s="18" t="s">
        <v>61</v>
      </c>
      <c r="O261" s="18" t="s">
        <v>65</v>
      </c>
      <c r="P261" s="18" t="s">
        <v>62</v>
      </c>
      <c r="Q261" s="18" t="s">
        <v>63</v>
      </c>
      <c r="R261" s="18" t="s">
        <v>64</v>
      </c>
    </row>
    <row r="262" spans="1:18" ht="111" customHeight="1" x14ac:dyDescent="0.3">
      <c r="A262" s="19">
        <v>1</v>
      </c>
      <c r="B262" s="17" t="s">
        <v>160</v>
      </c>
      <c r="C262" s="17" t="s">
        <v>161</v>
      </c>
      <c r="D262" s="120">
        <v>300000</v>
      </c>
      <c r="E262" s="110" t="s">
        <v>68</v>
      </c>
      <c r="F262" s="110" t="s">
        <v>11</v>
      </c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</row>
    <row r="263" spans="1:18" ht="72.75" customHeight="1" x14ac:dyDescent="0.3">
      <c r="A263" s="19">
        <v>2</v>
      </c>
      <c r="B263" s="17" t="s">
        <v>163</v>
      </c>
      <c r="C263" s="17" t="s">
        <v>162</v>
      </c>
      <c r="D263" s="120">
        <v>10000</v>
      </c>
      <c r="E263" s="110" t="s">
        <v>68</v>
      </c>
      <c r="F263" s="110" t="s">
        <v>11</v>
      </c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</row>
    <row r="264" spans="1:18" ht="111" customHeight="1" x14ac:dyDescent="0.3">
      <c r="A264" s="19">
        <v>3</v>
      </c>
      <c r="B264" s="21" t="s">
        <v>164</v>
      </c>
      <c r="C264" s="17" t="s">
        <v>165</v>
      </c>
      <c r="D264" s="120">
        <v>300000</v>
      </c>
      <c r="E264" s="110" t="s">
        <v>68</v>
      </c>
      <c r="F264" s="110" t="s">
        <v>11</v>
      </c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</row>
    <row r="265" spans="1:18" ht="72" customHeight="1" x14ac:dyDescent="0.3">
      <c r="A265" s="24"/>
      <c r="B265" s="26"/>
      <c r="C265" s="25"/>
      <c r="D265" s="121"/>
      <c r="E265" s="24"/>
      <c r="F265" s="24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</row>
    <row r="266" spans="1:18" ht="18.75" customHeight="1" x14ac:dyDescent="0.3">
      <c r="A266" s="16"/>
      <c r="D266" s="155">
        <v>29</v>
      </c>
      <c r="E266" s="155"/>
    </row>
    <row r="267" spans="1:18" ht="22.5" customHeight="1" x14ac:dyDescent="0.3">
      <c r="A267" s="154" t="s">
        <v>46</v>
      </c>
      <c r="B267" s="154"/>
      <c r="C267" s="154"/>
      <c r="D267" s="154"/>
      <c r="E267" s="154"/>
      <c r="F267" s="154"/>
      <c r="G267" s="154"/>
      <c r="H267" s="154"/>
      <c r="I267" s="154"/>
      <c r="J267" s="154"/>
      <c r="K267" s="154"/>
      <c r="L267" s="154"/>
      <c r="M267" s="154"/>
      <c r="N267" s="154"/>
      <c r="O267" s="154"/>
      <c r="P267" s="154"/>
      <c r="Q267" s="154"/>
      <c r="R267" s="154"/>
    </row>
    <row r="268" spans="1:18" x14ac:dyDescent="0.3">
      <c r="A268" s="147" t="s">
        <v>1</v>
      </c>
      <c r="B268" s="147"/>
      <c r="C268" s="147"/>
      <c r="D268" s="147"/>
      <c r="E268" s="147"/>
      <c r="F268" s="147"/>
      <c r="G268" s="147"/>
      <c r="H268" s="147"/>
      <c r="I268" s="147"/>
      <c r="J268" s="147"/>
      <c r="K268" s="147"/>
      <c r="L268" s="147"/>
      <c r="M268" s="147"/>
      <c r="N268" s="147"/>
      <c r="O268" s="147"/>
      <c r="P268" s="147"/>
      <c r="Q268" s="147"/>
      <c r="R268" s="147"/>
    </row>
    <row r="269" spans="1:18" x14ac:dyDescent="0.3">
      <c r="A269" s="147" t="s">
        <v>47</v>
      </c>
      <c r="B269" s="147"/>
      <c r="C269" s="147"/>
      <c r="D269" s="147"/>
      <c r="E269" s="147"/>
      <c r="F269" s="147"/>
      <c r="G269" s="147"/>
      <c r="H269" s="147"/>
      <c r="I269" s="147"/>
      <c r="J269" s="147"/>
      <c r="K269" s="147"/>
      <c r="L269" s="147"/>
      <c r="M269" s="147"/>
      <c r="N269" s="147"/>
      <c r="O269" s="147"/>
      <c r="P269" s="147"/>
      <c r="Q269" s="147"/>
      <c r="R269" s="147"/>
    </row>
    <row r="270" spans="1:18" x14ac:dyDescent="0.3">
      <c r="A270" s="15" t="s">
        <v>159</v>
      </c>
      <c r="D270" s="123"/>
    </row>
    <row r="271" spans="1:18" x14ac:dyDescent="0.3">
      <c r="A271" s="15" t="s">
        <v>259</v>
      </c>
      <c r="D271" s="123"/>
    </row>
    <row r="272" spans="1:18" ht="30" customHeight="1" x14ac:dyDescent="0.3">
      <c r="A272" s="152" t="s">
        <v>49</v>
      </c>
      <c r="B272" s="148" t="s">
        <v>50</v>
      </c>
      <c r="C272" s="156" t="s">
        <v>276</v>
      </c>
      <c r="D272" s="149" t="s">
        <v>171</v>
      </c>
      <c r="E272" s="148" t="s">
        <v>51</v>
      </c>
      <c r="F272" s="148" t="s">
        <v>52</v>
      </c>
      <c r="G272" s="151" t="s">
        <v>53</v>
      </c>
      <c r="H272" s="151"/>
      <c r="I272" s="151"/>
      <c r="J272" s="151" t="s">
        <v>66</v>
      </c>
      <c r="K272" s="151"/>
      <c r="L272" s="151"/>
      <c r="M272" s="151"/>
      <c r="N272" s="151"/>
      <c r="O272" s="151"/>
      <c r="P272" s="151"/>
      <c r="Q272" s="151"/>
      <c r="R272" s="151"/>
    </row>
    <row r="273" spans="1:18" ht="30" customHeight="1" x14ac:dyDescent="0.3">
      <c r="A273" s="153"/>
      <c r="B273" s="148"/>
      <c r="C273" s="157"/>
      <c r="D273" s="150"/>
      <c r="E273" s="148"/>
      <c r="F273" s="148"/>
      <c r="G273" s="107" t="s">
        <v>54</v>
      </c>
      <c r="H273" s="107" t="s">
        <v>55</v>
      </c>
      <c r="I273" s="107" t="s">
        <v>56</v>
      </c>
      <c r="J273" s="107" t="s">
        <v>57</v>
      </c>
      <c r="K273" s="107" t="s">
        <v>58</v>
      </c>
      <c r="L273" s="107" t="s">
        <v>59</v>
      </c>
      <c r="M273" s="107" t="s">
        <v>60</v>
      </c>
      <c r="N273" s="107" t="s">
        <v>61</v>
      </c>
      <c r="O273" s="107" t="s">
        <v>65</v>
      </c>
      <c r="P273" s="107" t="s">
        <v>62</v>
      </c>
      <c r="Q273" s="107" t="s">
        <v>63</v>
      </c>
      <c r="R273" s="107" t="s">
        <v>64</v>
      </c>
    </row>
    <row r="274" spans="1:18" ht="111" customHeight="1" x14ac:dyDescent="0.3">
      <c r="A274" s="108">
        <v>1</v>
      </c>
      <c r="B274" s="17" t="s">
        <v>260</v>
      </c>
      <c r="C274" s="17" t="s">
        <v>261</v>
      </c>
      <c r="D274" s="120">
        <v>30700</v>
      </c>
      <c r="E274" s="113" t="s">
        <v>266</v>
      </c>
      <c r="F274" s="110" t="s">
        <v>94</v>
      </c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</row>
    <row r="275" spans="1:18" ht="111" customHeight="1" x14ac:dyDescent="0.3">
      <c r="A275" s="110">
        <v>2</v>
      </c>
      <c r="B275" s="17" t="s">
        <v>260</v>
      </c>
      <c r="C275" s="17" t="s">
        <v>262</v>
      </c>
      <c r="D275" s="120">
        <v>30700</v>
      </c>
      <c r="E275" s="110" t="s">
        <v>267</v>
      </c>
      <c r="F275" s="110" t="s">
        <v>94</v>
      </c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</row>
    <row r="276" spans="1:18" x14ac:dyDescent="0.3">
      <c r="D276" s="123"/>
    </row>
    <row r="277" spans="1:18" x14ac:dyDescent="0.3">
      <c r="D277" s="123"/>
    </row>
    <row r="278" spans="1:18" x14ac:dyDescent="0.3">
      <c r="D278" s="123"/>
    </row>
    <row r="279" spans="1:18" x14ac:dyDescent="0.3">
      <c r="D279" s="123"/>
    </row>
    <row r="280" spans="1:18" x14ac:dyDescent="0.3">
      <c r="D280" s="123"/>
    </row>
    <row r="281" spans="1:18" x14ac:dyDescent="0.3">
      <c r="D281" s="123"/>
    </row>
    <row r="282" spans="1:18" x14ac:dyDescent="0.3">
      <c r="D282" s="123"/>
    </row>
    <row r="283" spans="1:18" x14ac:dyDescent="0.3">
      <c r="D283" s="123"/>
    </row>
    <row r="284" spans="1:18" x14ac:dyDescent="0.3">
      <c r="D284" s="123"/>
    </row>
    <row r="285" spans="1:18" x14ac:dyDescent="0.3">
      <c r="D285" s="123"/>
    </row>
    <row r="286" spans="1:18" x14ac:dyDescent="0.3">
      <c r="D286" s="123"/>
    </row>
    <row r="287" spans="1:18" x14ac:dyDescent="0.3">
      <c r="D287" s="123"/>
    </row>
    <row r="288" spans="1:18" x14ac:dyDescent="0.3">
      <c r="D288" s="123"/>
    </row>
    <row r="289" spans="4:4" x14ac:dyDescent="0.3">
      <c r="D289" s="123"/>
    </row>
    <row r="290" spans="4:4" x14ac:dyDescent="0.3">
      <c r="D290" s="123"/>
    </row>
    <row r="291" spans="4:4" x14ac:dyDescent="0.3">
      <c r="D291" s="123"/>
    </row>
    <row r="292" spans="4:4" x14ac:dyDescent="0.3">
      <c r="D292" s="123"/>
    </row>
    <row r="293" spans="4:4" x14ac:dyDescent="0.3">
      <c r="D293" s="123"/>
    </row>
    <row r="294" spans="4:4" x14ac:dyDescent="0.3">
      <c r="D294" s="123"/>
    </row>
    <row r="295" spans="4:4" x14ac:dyDescent="0.3">
      <c r="D295" s="123"/>
    </row>
    <row r="296" spans="4:4" x14ac:dyDescent="0.3">
      <c r="D296" s="123"/>
    </row>
    <row r="297" spans="4:4" x14ac:dyDescent="0.3">
      <c r="D297" s="123"/>
    </row>
    <row r="298" spans="4:4" x14ac:dyDescent="0.3">
      <c r="D298" s="123"/>
    </row>
    <row r="299" spans="4:4" x14ac:dyDescent="0.3">
      <c r="D299" s="123"/>
    </row>
    <row r="300" spans="4:4" x14ac:dyDescent="0.3">
      <c r="D300" s="123"/>
    </row>
    <row r="301" spans="4:4" x14ac:dyDescent="0.3">
      <c r="D301" s="123"/>
    </row>
    <row r="302" spans="4:4" x14ac:dyDescent="0.3">
      <c r="D302" s="123"/>
    </row>
    <row r="303" spans="4:4" x14ac:dyDescent="0.3">
      <c r="D303" s="123"/>
    </row>
    <row r="304" spans="4:4" x14ac:dyDescent="0.3">
      <c r="D304" s="123"/>
    </row>
    <row r="305" spans="4:4" x14ac:dyDescent="0.3">
      <c r="D305" s="123"/>
    </row>
    <row r="306" spans="4:4" x14ac:dyDescent="0.3">
      <c r="D306" s="123"/>
    </row>
    <row r="307" spans="4:4" x14ac:dyDescent="0.3">
      <c r="D307" s="123"/>
    </row>
    <row r="308" spans="4:4" x14ac:dyDescent="0.3">
      <c r="D308" s="123"/>
    </row>
    <row r="309" spans="4:4" x14ac:dyDescent="0.3">
      <c r="D309" s="123"/>
    </row>
    <row r="310" spans="4:4" x14ac:dyDescent="0.3">
      <c r="D310" s="123"/>
    </row>
    <row r="311" spans="4:4" x14ac:dyDescent="0.3">
      <c r="D311" s="123"/>
    </row>
    <row r="312" spans="4:4" x14ac:dyDescent="0.3">
      <c r="D312" s="123"/>
    </row>
    <row r="313" spans="4:4" x14ac:dyDescent="0.3">
      <c r="D313" s="123"/>
    </row>
    <row r="314" spans="4:4" x14ac:dyDescent="0.3">
      <c r="D314" s="123"/>
    </row>
    <row r="315" spans="4:4" x14ac:dyDescent="0.3">
      <c r="D315" s="123"/>
    </row>
    <row r="316" spans="4:4" x14ac:dyDescent="0.3">
      <c r="D316" s="123"/>
    </row>
    <row r="317" spans="4:4" x14ac:dyDescent="0.3">
      <c r="D317" s="123"/>
    </row>
    <row r="318" spans="4:4" x14ac:dyDescent="0.3">
      <c r="D318" s="123"/>
    </row>
    <row r="319" spans="4:4" x14ac:dyDescent="0.3">
      <c r="D319" s="123"/>
    </row>
    <row r="320" spans="4:4" x14ac:dyDescent="0.3">
      <c r="D320" s="123"/>
    </row>
    <row r="321" spans="4:4" x14ac:dyDescent="0.3">
      <c r="D321" s="123"/>
    </row>
    <row r="322" spans="4:4" x14ac:dyDescent="0.3">
      <c r="D322" s="123"/>
    </row>
    <row r="323" spans="4:4" x14ac:dyDescent="0.3">
      <c r="D323" s="123"/>
    </row>
    <row r="324" spans="4:4" x14ac:dyDescent="0.3">
      <c r="D324" s="123"/>
    </row>
    <row r="325" spans="4:4" x14ac:dyDescent="0.3">
      <c r="D325" s="123"/>
    </row>
    <row r="326" spans="4:4" x14ac:dyDescent="0.3">
      <c r="D326" s="123"/>
    </row>
    <row r="327" spans="4:4" x14ac:dyDescent="0.3">
      <c r="D327" s="123"/>
    </row>
    <row r="328" spans="4:4" x14ac:dyDescent="0.3">
      <c r="D328" s="123"/>
    </row>
    <row r="329" spans="4:4" x14ac:dyDescent="0.3">
      <c r="D329" s="123"/>
    </row>
    <row r="330" spans="4:4" x14ac:dyDescent="0.3">
      <c r="D330" s="123"/>
    </row>
    <row r="331" spans="4:4" x14ac:dyDescent="0.3">
      <c r="D331" s="123"/>
    </row>
    <row r="332" spans="4:4" x14ac:dyDescent="0.3">
      <c r="D332" s="123"/>
    </row>
    <row r="333" spans="4:4" x14ac:dyDescent="0.3">
      <c r="D333" s="123"/>
    </row>
    <row r="334" spans="4:4" x14ac:dyDescent="0.3">
      <c r="D334" s="123"/>
    </row>
    <row r="335" spans="4:4" x14ac:dyDescent="0.3">
      <c r="D335" s="123"/>
    </row>
    <row r="336" spans="4:4" x14ac:dyDescent="0.3">
      <c r="D336" s="123"/>
    </row>
    <row r="337" spans="4:4" x14ac:dyDescent="0.3">
      <c r="D337" s="123"/>
    </row>
    <row r="338" spans="4:4" x14ac:dyDescent="0.3">
      <c r="D338" s="123"/>
    </row>
    <row r="339" spans="4:4" x14ac:dyDescent="0.3">
      <c r="D339" s="123"/>
    </row>
    <row r="340" spans="4:4" x14ac:dyDescent="0.3">
      <c r="D340" s="123"/>
    </row>
    <row r="341" spans="4:4" x14ac:dyDescent="0.3">
      <c r="D341" s="123"/>
    </row>
    <row r="342" spans="4:4" x14ac:dyDescent="0.3">
      <c r="D342" s="123"/>
    </row>
    <row r="343" spans="4:4" x14ac:dyDescent="0.3">
      <c r="D343" s="123"/>
    </row>
  </sheetData>
  <mergeCells count="276">
    <mergeCell ref="C113:C114"/>
    <mergeCell ref="C123:C124"/>
    <mergeCell ref="C136:C137"/>
    <mergeCell ref="C150:C151"/>
    <mergeCell ref="C163:C164"/>
    <mergeCell ref="C174:C175"/>
    <mergeCell ref="C187:C188"/>
    <mergeCell ref="C197:C198"/>
    <mergeCell ref="C210:C211"/>
    <mergeCell ref="A131:R131"/>
    <mergeCell ref="A132:R132"/>
    <mergeCell ref="A133:R133"/>
    <mergeCell ref="A145:R145"/>
    <mergeCell ref="A146:R146"/>
    <mergeCell ref="A169:R169"/>
    <mergeCell ref="A170:R170"/>
    <mergeCell ref="A171:R171"/>
    <mergeCell ref="A182:R182"/>
    <mergeCell ref="G174:I174"/>
    <mergeCell ref="J174:R174"/>
    <mergeCell ref="A183:R183"/>
    <mergeCell ref="A184:R184"/>
    <mergeCell ref="A187:A188"/>
    <mergeCell ref="B187:B188"/>
    <mergeCell ref="C52:C53"/>
    <mergeCell ref="C63:C64"/>
    <mergeCell ref="C74:C75"/>
    <mergeCell ref="C85:C86"/>
    <mergeCell ref="C97:C98"/>
    <mergeCell ref="A80:R80"/>
    <mergeCell ref="A81:R81"/>
    <mergeCell ref="A82:R82"/>
    <mergeCell ref="A85:A86"/>
    <mergeCell ref="B85:B86"/>
    <mergeCell ref="D85:D86"/>
    <mergeCell ref="E85:E86"/>
    <mergeCell ref="F85:F86"/>
    <mergeCell ref="G85:I85"/>
    <mergeCell ref="J85:R85"/>
    <mergeCell ref="D91:E91"/>
    <mergeCell ref="A92:R92"/>
    <mergeCell ref="A93:R93"/>
    <mergeCell ref="A94:R94"/>
    <mergeCell ref="A97:A98"/>
    <mergeCell ref="D266:E266"/>
    <mergeCell ref="A267:R267"/>
    <mergeCell ref="A268:R268"/>
    <mergeCell ref="A269:R269"/>
    <mergeCell ref="A272:A273"/>
    <mergeCell ref="B272:B273"/>
    <mergeCell ref="D272:D273"/>
    <mergeCell ref="E272:E273"/>
    <mergeCell ref="F272:F273"/>
    <mergeCell ref="G272:I272"/>
    <mergeCell ref="J272:R272"/>
    <mergeCell ref="C272:C273"/>
    <mergeCell ref="D242:E242"/>
    <mergeCell ref="D254:E254"/>
    <mergeCell ref="D117:E117"/>
    <mergeCell ref="D130:E130"/>
    <mergeCell ref="D144:E144"/>
    <mergeCell ref="D157:E157"/>
    <mergeCell ref="D168:E168"/>
    <mergeCell ref="D181:E181"/>
    <mergeCell ref="D191:E191"/>
    <mergeCell ref="D204:E204"/>
    <mergeCell ref="D217:E217"/>
    <mergeCell ref="A243:R243"/>
    <mergeCell ref="A245:R245"/>
    <mergeCell ref="G197:I197"/>
    <mergeCell ref="J197:R197"/>
    <mergeCell ref="A210:A211"/>
    <mergeCell ref="B210:B211"/>
    <mergeCell ref="D210:D211"/>
    <mergeCell ref="E210:E211"/>
    <mergeCell ref="F210:F211"/>
    <mergeCell ref="G210:I210"/>
    <mergeCell ref="J210:R210"/>
    <mergeCell ref="A197:A198"/>
    <mergeCell ref="B197:B198"/>
    <mergeCell ref="D1:E1"/>
    <mergeCell ref="D12:E12"/>
    <mergeCell ref="D24:E24"/>
    <mergeCell ref="D35:E35"/>
    <mergeCell ref="D46:E46"/>
    <mergeCell ref="D57:E57"/>
    <mergeCell ref="D68:E68"/>
    <mergeCell ref="D79:E79"/>
    <mergeCell ref="D107:E107"/>
    <mergeCell ref="A36:R36"/>
    <mergeCell ref="A37:R37"/>
    <mergeCell ref="A38:R38"/>
    <mergeCell ref="A47:R47"/>
    <mergeCell ref="A41:A42"/>
    <mergeCell ref="B41:B42"/>
    <mergeCell ref="D41:D42"/>
    <mergeCell ref="G52:I52"/>
    <mergeCell ref="J52:R52"/>
    <mergeCell ref="A58:R58"/>
    <mergeCell ref="A59:R59"/>
    <mergeCell ref="A60:R60"/>
    <mergeCell ref="A52:A53"/>
    <mergeCell ref="B52:B53"/>
    <mergeCell ref="D52:D53"/>
    <mergeCell ref="A255:R255"/>
    <mergeCell ref="A256:R256"/>
    <mergeCell ref="A244:R244"/>
    <mergeCell ref="G248:I248"/>
    <mergeCell ref="J248:R248"/>
    <mergeCell ref="A260:A261"/>
    <mergeCell ref="B260:B261"/>
    <mergeCell ref="D260:D261"/>
    <mergeCell ref="E260:E261"/>
    <mergeCell ref="F260:F261"/>
    <mergeCell ref="G260:I260"/>
    <mergeCell ref="J260:R260"/>
    <mergeCell ref="A248:A249"/>
    <mergeCell ref="B248:B249"/>
    <mergeCell ref="D248:D249"/>
    <mergeCell ref="E248:E249"/>
    <mergeCell ref="F248:F249"/>
    <mergeCell ref="A257:R257"/>
    <mergeCell ref="C248:C249"/>
    <mergeCell ref="C260:C261"/>
    <mergeCell ref="D197:D198"/>
    <mergeCell ref="E197:E198"/>
    <mergeCell ref="F197:F198"/>
    <mergeCell ref="A207:R207"/>
    <mergeCell ref="A205:R205"/>
    <mergeCell ref="A206:R206"/>
    <mergeCell ref="A2:R2"/>
    <mergeCell ref="A3:R3"/>
    <mergeCell ref="A4:R4"/>
    <mergeCell ref="D7:D8"/>
    <mergeCell ref="E7:E8"/>
    <mergeCell ref="F7:F8"/>
    <mergeCell ref="B7:B8"/>
    <mergeCell ref="A7:A8"/>
    <mergeCell ref="G150:I150"/>
    <mergeCell ref="J150:R150"/>
    <mergeCell ref="A150:A151"/>
    <mergeCell ref="B150:B151"/>
    <mergeCell ref="D150:D151"/>
    <mergeCell ref="E150:E151"/>
    <mergeCell ref="F150:F151"/>
    <mergeCell ref="G123:I123"/>
    <mergeCell ref="J123:R123"/>
    <mergeCell ref="A113:A114"/>
    <mergeCell ref="A120:R120"/>
    <mergeCell ref="G7:I7"/>
    <mergeCell ref="J7:R7"/>
    <mergeCell ref="E41:E42"/>
    <mergeCell ref="F41:F42"/>
    <mergeCell ref="G41:I41"/>
    <mergeCell ref="J41:R41"/>
    <mergeCell ref="A13:R13"/>
    <mergeCell ref="A14:R14"/>
    <mergeCell ref="A15:R15"/>
    <mergeCell ref="A25:R25"/>
    <mergeCell ref="A26:R26"/>
    <mergeCell ref="A48:R48"/>
    <mergeCell ref="A49:R49"/>
    <mergeCell ref="A18:A19"/>
    <mergeCell ref="B18:B19"/>
    <mergeCell ref="D18:D19"/>
    <mergeCell ref="E18:E19"/>
    <mergeCell ref="F18:F19"/>
    <mergeCell ref="G18:I18"/>
    <mergeCell ref="C7:C8"/>
    <mergeCell ref="C18:C19"/>
    <mergeCell ref="C30:C31"/>
    <mergeCell ref="C41:C42"/>
    <mergeCell ref="J18:R18"/>
    <mergeCell ref="A30:A31"/>
    <mergeCell ref="B30:B31"/>
    <mergeCell ref="D30:D31"/>
    <mergeCell ref="E30:E31"/>
    <mergeCell ref="F30:F31"/>
    <mergeCell ref="G30:I30"/>
    <mergeCell ref="J30:R30"/>
    <mergeCell ref="A27:R27"/>
    <mergeCell ref="F123:F124"/>
    <mergeCell ref="E52:E53"/>
    <mergeCell ref="F52:F53"/>
    <mergeCell ref="G74:I74"/>
    <mergeCell ref="J74:R74"/>
    <mergeCell ref="A74:A75"/>
    <mergeCell ref="B74:B75"/>
    <mergeCell ref="D74:D75"/>
    <mergeCell ref="E74:E75"/>
    <mergeCell ref="F74:F75"/>
    <mergeCell ref="G63:I63"/>
    <mergeCell ref="J63:R63"/>
    <mergeCell ref="A69:R69"/>
    <mergeCell ref="A70:R70"/>
    <mergeCell ref="A71:R71"/>
    <mergeCell ref="A63:A64"/>
    <mergeCell ref="B63:B64"/>
    <mergeCell ref="D63:D64"/>
    <mergeCell ref="E63:E64"/>
    <mergeCell ref="F63:F64"/>
    <mergeCell ref="B113:B114"/>
    <mergeCell ref="D113:D114"/>
    <mergeCell ref="E113:E114"/>
    <mergeCell ref="F113:F114"/>
    <mergeCell ref="B163:B164"/>
    <mergeCell ref="D163:D164"/>
    <mergeCell ref="E163:E164"/>
    <mergeCell ref="F163:F164"/>
    <mergeCell ref="G163:I163"/>
    <mergeCell ref="J163:R163"/>
    <mergeCell ref="A108:R108"/>
    <mergeCell ref="A109:R109"/>
    <mergeCell ref="A110:R110"/>
    <mergeCell ref="A118:R118"/>
    <mergeCell ref="A119:R119"/>
    <mergeCell ref="G136:I136"/>
    <mergeCell ref="J136:R136"/>
    <mergeCell ref="A136:A137"/>
    <mergeCell ref="B136:B137"/>
    <mergeCell ref="D136:D137"/>
    <mergeCell ref="E136:E137"/>
    <mergeCell ref="F136:F137"/>
    <mergeCell ref="G113:I113"/>
    <mergeCell ref="J113:R113"/>
    <mergeCell ref="A123:A124"/>
    <mergeCell ref="B123:B124"/>
    <mergeCell ref="D123:D124"/>
    <mergeCell ref="E123:E124"/>
    <mergeCell ref="A218:R218"/>
    <mergeCell ref="A219:R219"/>
    <mergeCell ref="A220:R220"/>
    <mergeCell ref="A229:R229"/>
    <mergeCell ref="A230:R230"/>
    <mergeCell ref="G223:I223"/>
    <mergeCell ref="J223:R223"/>
    <mergeCell ref="A234:A235"/>
    <mergeCell ref="B234:B235"/>
    <mergeCell ref="D234:D235"/>
    <mergeCell ref="E234:E235"/>
    <mergeCell ref="F234:F235"/>
    <mergeCell ref="G234:I234"/>
    <mergeCell ref="J234:R234"/>
    <mergeCell ref="A223:A224"/>
    <mergeCell ref="B223:B224"/>
    <mergeCell ref="D223:D224"/>
    <mergeCell ref="E223:E224"/>
    <mergeCell ref="F223:F224"/>
    <mergeCell ref="A231:R231"/>
    <mergeCell ref="D228:E228"/>
    <mergeCell ref="C223:C224"/>
    <mergeCell ref="C234:C235"/>
    <mergeCell ref="B97:B98"/>
    <mergeCell ref="D97:D98"/>
    <mergeCell ref="E97:E98"/>
    <mergeCell ref="F97:F98"/>
    <mergeCell ref="G97:I97"/>
    <mergeCell ref="J97:R97"/>
    <mergeCell ref="A194:R194"/>
    <mergeCell ref="A174:A175"/>
    <mergeCell ref="B174:B175"/>
    <mergeCell ref="D174:D175"/>
    <mergeCell ref="E174:E175"/>
    <mergeCell ref="F174:F175"/>
    <mergeCell ref="E187:E188"/>
    <mergeCell ref="F187:F188"/>
    <mergeCell ref="A192:R192"/>
    <mergeCell ref="A193:R193"/>
    <mergeCell ref="G187:I187"/>
    <mergeCell ref="J187:R187"/>
    <mergeCell ref="D187:D188"/>
    <mergeCell ref="A147:R147"/>
    <mergeCell ref="A158:R158"/>
    <mergeCell ref="A159:R159"/>
    <mergeCell ref="A160:R160"/>
    <mergeCell ref="A163:A164"/>
  </mergeCells>
  <pageMargins left="0.47244094488188981" right="0.39370078740157483" top="0.74803149606299213" bottom="0.3937007874015748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"/>
  <sheetViews>
    <sheetView topLeftCell="A193" zoomScaleNormal="100" workbookViewId="0">
      <selection activeCell="C197" sqref="C197"/>
    </sheetView>
  </sheetViews>
  <sheetFormatPr defaultRowHeight="12.75" x14ac:dyDescent="0.2"/>
  <cols>
    <col min="1" max="1" width="4.375" style="59" customWidth="1"/>
    <col min="2" max="2" width="12.5" style="59" customWidth="1"/>
    <col min="3" max="3" width="29.625" style="59" customWidth="1"/>
    <col min="4" max="4" width="9" style="132"/>
    <col min="5" max="5" width="9.125" style="59" customWidth="1"/>
    <col min="6" max="6" width="8.125" style="59" customWidth="1"/>
    <col min="7" max="18" width="4.5" style="59" customWidth="1"/>
    <col min="19" max="256" width="9" style="59"/>
    <col min="257" max="257" width="4.375" style="59" customWidth="1"/>
    <col min="258" max="258" width="12.5" style="59" customWidth="1"/>
    <col min="259" max="259" width="29.625" style="59" customWidth="1"/>
    <col min="260" max="260" width="9" style="59"/>
    <col min="261" max="261" width="9.125" style="59" customWidth="1"/>
    <col min="262" max="262" width="8.125" style="59" customWidth="1"/>
    <col min="263" max="274" width="4.5" style="59" customWidth="1"/>
    <col min="275" max="512" width="9" style="59"/>
    <col min="513" max="513" width="4.375" style="59" customWidth="1"/>
    <col min="514" max="514" width="12.5" style="59" customWidth="1"/>
    <col min="515" max="515" width="29.625" style="59" customWidth="1"/>
    <col min="516" max="516" width="9" style="59"/>
    <col min="517" max="517" width="9.125" style="59" customWidth="1"/>
    <col min="518" max="518" width="8.125" style="59" customWidth="1"/>
    <col min="519" max="530" width="4.5" style="59" customWidth="1"/>
    <col min="531" max="768" width="9" style="59"/>
    <col min="769" max="769" width="4.375" style="59" customWidth="1"/>
    <col min="770" max="770" width="12.5" style="59" customWidth="1"/>
    <col min="771" max="771" width="29.625" style="59" customWidth="1"/>
    <col min="772" max="772" width="9" style="59"/>
    <col min="773" max="773" width="9.125" style="59" customWidth="1"/>
    <col min="774" max="774" width="8.125" style="59" customWidth="1"/>
    <col min="775" max="786" width="4.5" style="59" customWidth="1"/>
    <col min="787" max="1024" width="9" style="59"/>
    <col min="1025" max="1025" width="4.375" style="59" customWidth="1"/>
    <col min="1026" max="1026" width="12.5" style="59" customWidth="1"/>
    <col min="1027" max="1027" width="29.625" style="59" customWidth="1"/>
    <col min="1028" max="1028" width="9" style="59"/>
    <col min="1029" max="1029" width="9.125" style="59" customWidth="1"/>
    <col min="1030" max="1030" width="8.125" style="59" customWidth="1"/>
    <col min="1031" max="1042" width="4.5" style="59" customWidth="1"/>
    <col min="1043" max="1280" width="9" style="59"/>
    <col min="1281" max="1281" width="4.375" style="59" customWidth="1"/>
    <col min="1282" max="1282" width="12.5" style="59" customWidth="1"/>
    <col min="1283" max="1283" width="29.625" style="59" customWidth="1"/>
    <col min="1284" max="1284" width="9" style="59"/>
    <col min="1285" max="1285" width="9.125" style="59" customWidth="1"/>
    <col min="1286" max="1286" width="8.125" style="59" customWidth="1"/>
    <col min="1287" max="1298" width="4.5" style="59" customWidth="1"/>
    <col min="1299" max="1536" width="9" style="59"/>
    <col min="1537" max="1537" width="4.375" style="59" customWidth="1"/>
    <col min="1538" max="1538" width="12.5" style="59" customWidth="1"/>
    <col min="1539" max="1539" width="29.625" style="59" customWidth="1"/>
    <col min="1540" max="1540" width="9" style="59"/>
    <col min="1541" max="1541" width="9.125" style="59" customWidth="1"/>
    <col min="1542" max="1542" width="8.125" style="59" customWidth="1"/>
    <col min="1543" max="1554" width="4.5" style="59" customWidth="1"/>
    <col min="1555" max="1792" width="9" style="59"/>
    <col min="1793" max="1793" width="4.375" style="59" customWidth="1"/>
    <col min="1794" max="1794" width="12.5" style="59" customWidth="1"/>
    <col min="1795" max="1795" width="29.625" style="59" customWidth="1"/>
    <col min="1796" max="1796" width="9" style="59"/>
    <col min="1797" max="1797" width="9.125" style="59" customWidth="1"/>
    <col min="1798" max="1798" width="8.125" style="59" customWidth="1"/>
    <col min="1799" max="1810" width="4.5" style="59" customWidth="1"/>
    <col min="1811" max="2048" width="9" style="59"/>
    <col min="2049" max="2049" width="4.375" style="59" customWidth="1"/>
    <col min="2050" max="2050" width="12.5" style="59" customWidth="1"/>
    <col min="2051" max="2051" width="29.625" style="59" customWidth="1"/>
    <col min="2052" max="2052" width="9" style="59"/>
    <col min="2053" max="2053" width="9.125" style="59" customWidth="1"/>
    <col min="2054" max="2054" width="8.125" style="59" customWidth="1"/>
    <col min="2055" max="2066" width="4.5" style="59" customWidth="1"/>
    <col min="2067" max="2304" width="9" style="59"/>
    <col min="2305" max="2305" width="4.375" style="59" customWidth="1"/>
    <col min="2306" max="2306" width="12.5" style="59" customWidth="1"/>
    <col min="2307" max="2307" width="29.625" style="59" customWidth="1"/>
    <col min="2308" max="2308" width="9" style="59"/>
    <col min="2309" max="2309" width="9.125" style="59" customWidth="1"/>
    <col min="2310" max="2310" width="8.125" style="59" customWidth="1"/>
    <col min="2311" max="2322" width="4.5" style="59" customWidth="1"/>
    <col min="2323" max="2560" width="9" style="59"/>
    <col min="2561" max="2561" width="4.375" style="59" customWidth="1"/>
    <col min="2562" max="2562" width="12.5" style="59" customWidth="1"/>
    <col min="2563" max="2563" width="29.625" style="59" customWidth="1"/>
    <col min="2564" max="2564" width="9" style="59"/>
    <col min="2565" max="2565" width="9.125" style="59" customWidth="1"/>
    <col min="2566" max="2566" width="8.125" style="59" customWidth="1"/>
    <col min="2567" max="2578" width="4.5" style="59" customWidth="1"/>
    <col min="2579" max="2816" width="9" style="59"/>
    <col min="2817" max="2817" width="4.375" style="59" customWidth="1"/>
    <col min="2818" max="2818" width="12.5" style="59" customWidth="1"/>
    <col min="2819" max="2819" width="29.625" style="59" customWidth="1"/>
    <col min="2820" max="2820" width="9" style="59"/>
    <col min="2821" max="2821" width="9.125" style="59" customWidth="1"/>
    <col min="2822" max="2822" width="8.125" style="59" customWidth="1"/>
    <col min="2823" max="2834" width="4.5" style="59" customWidth="1"/>
    <col min="2835" max="3072" width="9" style="59"/>
    <col min="3073" max="3073" width="4.375" style="59" customWidth="1"/>
    <col min="3074" max="3074" width="12.5" style="59" customWidth="1"/>
    <col min="3075" max="3075" width="29.625" style="59" customWidth="1"/>
    <col min="3076" max="3076" width="9" style="59"/>
    <col min="3077" max="3077" width="9.125" style="59" customWidth="1"/>
    <col min="3078" max="3078" width="8.125" style="59" customWidth="1"/>
    <col min="3079" max="3090" width="4.5" style="59" customWidth="1"/>
    <col min="3091" max="3328" width="9" style="59"/>
    <col min="3329" max="3329" width="4.375" style="59" customWidth="1"/>
    <col min="3330" max="3330" width="12.5" style="59" customWidth="1"/>
    <col min="3331" max="3331" width="29.625" style="59" customWidth="1"/>
    <col min="3332" max="3332" width="9" style="59"/>
    <col min="3333" max="3333" width="9.125" style="59" customWidth="1"/>
    <col min="3334" max="3334" width="8.125" style="59" customWidth="1"/>
    <col min="3335" max="3346" width="4.5" style="59" customWidth="1"/>
    <col min="3347" max="3584" width="9" style="59"/>
    <col min="3585" max="3585" width="4.375" style="59" customWidth="1"/>
    <col min="3586" max="3586" width="12.5" style="59" customWidth="1"/>
    <col min="3587" max="3587" width="29.625" style="59" customWidth="1"/>
    <col min="3588" max="3588" width="9" style="59"/>
    <col min="3589" max="3589" width="9.125" style="59" customWidth="1"/>
    <col min="3590" max="3590" width="8.125" style="59" customWidth="1"/>
    <col min="3591" max="3602" width="4.5" style="59" customWidth="1"/>
    <col min="3603" max="3840" width="9" style="59"/>
    <col min="3841" max="3841" width="4.375" style="59" customWidth="1"/>
    <col min="3842" max="3842" width="12.5" style="59" customWidth="1"/>
    <col min="3843" max="3843" width="29.625" style="59" customWidth="1"/>
    <col min="3844" max="3844" width="9" style="59"/>
    <col min="3845" max="3845" width="9.125" style="59" customWidth="1"/>
    <col min="3846" max="3846" width="8.125" style="59" customWidth="1"/>
    <col min="3847" max="3858" width="4.5" style="59" customWidth="1"/>
    <col min="3859" max="4096" width="9" style="59"/>
    <col min="4097" max="4097" width="4.375" style="59" customWidth="1"/>
    <col min="4098" max="4098" width="12.5" style="59" customWidth="1"/>
    <col min="4099" max="4099" width="29.625" style="59" customWidth="1"/>
    <col min="4100" max="4100" width="9" style="59"/>
    <col min="4101" max="4101" width="9.125" style="59" customWidth="1"/>
    <col min="4102" max="4102" width="8.125" style="59" customWidth="1"/>
    <col min="4103" max="4114" width="4.5" style="59" customWidth="1"/>
    <col min="4115" max="4352" width="9" style="59"/>
    <col min="4353" max="4353" width="4.375" style="59" customWidth="1"/>
    <col min="4354" max="4354" width="12.5" style="59" customWidth="1"/>
    <col min="4355" max="4355" width="29.625" style="59" customWidth="1"/>
    <col min="4356" max="4356" width="9" style="59"/>
    <col min="4357" max="4357" width="9.125" style="59" customWidth="1"/>
    <col min="4358" max="4358" width="8.125" style="59" customWidth="1"/>
    <col min="4359" max="4370" width="4.5" style="59" customWidth="1"/>
    <col min="4371" max="4608" width="9" style="59"/>
    <col min="4609" max="4609" width="4.375" style="59" customWidth="1"/>
    <col min="4610" max="4610" width="12.5" style="59" customWidth="1"/>
    <col min="4611" max="4611" width="29.625" style="59" customWidth="1"/>
    <col min="4612" max="4612" width="9" style="59"/>
    <col min="4613" max="4613" width="9.125" style="59" customWidth="1"/>
    <col min="4614" max="4614" width="8.125" style="59" customWidth="1"/>
    <col min="4615" max="4626" width="4.5" style="59" customWidth="1"/>
    <col min="4627" max="4864" width="9" style="59"/>
    <col min="4865" max="4865" width="4.375" style="59" customWidth="1"/>
    <col min="4866" max="4866" width="12.5" style="59" customWidth="1"/>
    <col min="4867" max="4867" width="29.625" style="59" customWidth="1"/>
    <col min="4868" max="4868" width="9" style="59"/>
    <col min="4869" max="4869" width="9.125" style="59" customWidth="1"/>
    <col min="4870" max="4870" width="8.125" style="59" customWidth="1"/>
    <col min="4871" max="4882" width="4.5" style="59" customWidth="1"/>
    <col min="4883" max="5120" width="9" style="59"/>
    <col min="5121" max="5121" width="4.375" style="59" customWidth="1"/>
    <col min="5122" max="5122" width="12.5" style="59" customWidth="1"/>
    <col min="5123" max="5123" width="29.625" style="59" customWidth="1"/>
    <col min="5124" max="5124" width="9" style="59"/>
    <col min="5125" max="5125" width="9.125" style="59" customWidth="1"/>
    <col min="5126" max="5126" width="8.125" style="59" customWidth="1"/>
    <col min="5127" max="5138" width="4.5" style="59" customWidth="1"/>
    <col min="5139" max="5376" width="9" style="59"/>
    <col min="5377" max="5377" width="4.375" style="59" customWidth="1"/>
    <col min="5378" max="5378" width="12.5" style="59" customWidth="1"/>
    <col min="5379" max="5379" width="29.625" style="59" customWidth="1"/>
    <col min="5380" max="5380" width="9" style="59"/>
    <col min="5381" max="5381" width="9.125" style="59" customWidth="1"/>
    <col min="5382" max="5382" width="8.125" style="59" customWidth="1"/>
    <col min="5383" max="5394" width="4.5" style="59" customWidth="1"/>
    <col min="5395" max="5632" width="9" style="59"/>
    <col min="5633" max="5633" width="4.375" style="59" customWidth="1"/>
    <col min="5634" max="5634" width="12.5" style="59" customWidth="1"/>
    <col min="5635" max="5635" width="29.625" style="59" customWidth="1"/>
    <col min="5636" max="5636" width="9" style="59"/>
    <col min="5637" max="5637" width="9.125" style="59" customWidth="1"/>
    <col min="5638" max="5638" width="8.125" style="59" customWidth="1"/>
    <col min="5639" max="5650" width="4.5" style="59" customWidth="1"/>
    <col min="5651" max="5888" width="9" style="59"/>
    <col min="5889" max="5889" width="4.375" style="59" customWidth="1"/>
    <col min="5890" max="5890" width="12.5" style="59" customWidth="1"/>
    <col min="5891" max="5891" width="29.625" style="59" customWidth="1"/>
    <col min="5892" max="5892" width="9" style="59"/>
    <col min="5893" max="5893" width="9.125" style="59" customWidth="1"/>
    <col min="5894" max="5894" width="8.125" style="59" customWidth="1"/>
    <col min="5895" max="5906" width="4.5" style="59" customWidth="1"/>
    <col min="5907" max="6144" width="9" style="59"/>
    <col min="6145" max="6145" width="4.375" style="59" customWidth="1"/>
    <col min="6146" max="6146" width="12.5" style="59" customWidth="1"/>
    <col min="6147" max="6147" width="29.625" style="59" customWidth="1"/>
    <col min="6148" max="6148" width="9" style="59"/>
    <col min="6149" max="6149" width="9.125" style="59" customWidth="1"/>
    <col min="6150" max="6150" width="8.125" style="59" customWidth="1"/>
    <col min="6151" max="6162" width="4.5" style="59" customWidth="1"/>
    <col min="6163" max="6400" width="9" style="59"/>
    <col min="6401" max="6401" width="4.375" style="59" customWidth="1"/>
    <col min="6402" max="6402" width="12.5" style="59" customWidth="1"/>
    <col min="6403" max="6403" width="29.625" style="59" customWidth="1"/>
    <col min="6404" max="6404" width="9" style="59"/>
    <col min="6405" max="6405" width="9.125" style="59" customWidth="1"/>
    <col min="6406" max="6406" width="8.125" style="59" customWidth="1"/>
    <col min="6407" max="6418" width="4.5" style="59" customWidth="1"/>
    <col min="6419" max="6656" width="9" style="59"/>
    <col min="6657" max="6657" width="4.375" style="59" customWidth="1"/>
    <col min="6658" max="6658" width="12.5" style="59" customWidth="1"/>
    <col min="6659" max="6659" width="29.625" style="59" customWidth="1"/>
    <col min="6660" max="6660" width="9" style="59"/>
    <col min="6661" max="6661" width="9.125" style="59" customWidth="1"/>
    <col min="6662" max="6662" width="8.125" style="59" customWidth="1"/>
    <col min="6663" max="6674" width="4.5" style="59" customWidth="1"/>
    <col min="6675" max="6912" width="9" style="59"/>
    <col min="6913" max="6913" width="4.375" style="59" customWidth="1"/>
    <col min="6914" max="6914" width="12.5" style="59" customWidth="1"/>
    <col min="6915" max="6915" width="29.625" style="59" customWidth="1"/>
    <col min="6916" max="6916" width="9" style="59"/>
    <col min="6917" max="6917" width="9.125" style="59" customWidth="1"/>
    <col min="6918" max="6918" width="8.125" style="59" customWidth="1"/>
    <col min="6919" max="6930" width="4.5" style="59" customWidth="1"/>
    <col min="6931" max="7168" width="9" style="59"/>
    <col min="7169" max="7169" width="4.375" style="59" customWidth="1"/>
    <col min="7170" max="7170" width="12.5" style="59" customWidth="1"/>
    <col min="7171" max="7171" width="29.625" style="59" customWidth="1"/>
    <col min="7172" max="7172" width="9" style="59"/>
    <col min="7173" max="7173" width="9.125" style="59" customWidth="1"/>
    <col min="7174" max="7174" width="8.125" style="59" customWidth="1"/>
    <col min="7175" max="7186" width="4.5" style="59" customWidth="1"/>
    <col min="7187" max="7424" width="9" style="59"/>
    <col min="7425" max="7425" width="4.375" style="59" customWidth="1"/>
    <col min="7426" max="7426" width="12.5" style="59" customWidth="1"/>
    <col min="7427" max="7427" width="29.625" style="59" customWidth="1"/>
    <col min="7428" max="7428" width="9" style="59"/>
    <col min="7429" max="7429" width="9.125" style="59" customWidth="1"/>
    <col min="7430" max="7430" width="8.125" style="59" customWidth="1"/>
    <col min="7431" max="7442" width="4.5" style="59" customWidth="1"/>
    <col min="7443" max="7680" width="9" style="59"/>
    <col min="7681" max="7681" width="4.375" style="59" customWidth="1"/>
    <col min="7682" max="7682" width="12.5" style="59" customWidth="1"/>
    <col min="7683" max="7683" width="29.625" style="59" customWidth="1"/>
    <col min="7684" max="7684" width="9" style="59"/>
    <col min="7685" max="7685" width="9.125" style="59" customWidth="1"/>
    <col min="7686" max="7686" width="8.125" style="59" customWidth="1"/>
    <col min="7687" max="7698" width="4.5" style="59" customWidth="1"/>
    <col min="7699" max="7936" width="9" style="59"/>
    <col min="7937" max="7937" width="4.375" style="59" customWidth="1"/>
    <col min="7938" max="7938" width="12.5" style="59" customWidth="1"/>
    <col min="7939" max="7939" width="29.625" style="59" customWidth="1"/>
    <col min="7940" max="7940" width="9" style="59"/>
    <col min="7941" max="7941" width="9.125" style="59" customWidth="1"/>
    <col min="7942" max="7942" width="8.125" style="59" customWidth="1"/>
    <col min="7943" max="7954" width="4.5" style="59" customWidth="1"/>
    <col min="7955" max="8192" width="9" style="59"/>
    <col min="8193" max="8193" width="4.375" style="59" customWidth="1"/>
    <col min="8194" max="8194" width="12.5" style="59" customWidth="1"/>
    <col min="8195" max="8195" width="29.625" style="59" customWidth="1"/>
    <col min="8196" max="8196" width="9" style="59"/>
    <col min="8197" max="8197" width="9.125" style="59" customWidth="1"/>
    <col min="8198" max="8198" width="8.125" style="59" customWidth="1"/>
    <col min="8199" max="8210" width="4.5" style="59" customWidth="1"/>
    <col min="8211" max="8448" width="9" style="59"/>
    <col min="8449" max="8449" width="4.375" style="59" customWidth="1"/>
    <col min="8450" max="8450" width="12.5" style="59" customWidth="1"/>
    <col min="8451" max="8451" width="29.625" style="59" customWidth="1"/>
    <col min="8452" max="8452" width="9" style="59"/>
    <col min="8453" max="8453" width="9.125" style="59" customWidth="1"/>
    <col min="8454" max="8454" width="8.125" style="59" customWidth="1"/>
    <col min="8455" max="8466" width="4.5" style="59" customWidth="1"/>
    <col min="8467" max="8704" width="9" style="59"/>
    <col min="8705" max="8705" width="4.375" style="59" customWidth="1"/>
    <col min="8706" max="8706" width="12.5" style="59" customWidth="1"/>
    <col min="8707" max="8707" width="29.625" style="59" customWidth="1"/>
    <col min="8708" max="8708" width="9" style="59"/>
    <col min="8709" max="8709" width="9.125" style="59" customWidth="1"/>
    <col min="8710" max="8710" width="8.125" style="59" customWidth="1"/>
    <col min="8711" max="8722" width="4.5" style="59" customWidth="1"/>
    <col min="8723" max="8960" width="9" style="59"/>
    <col min="8961" max="8961" width="4.375" style="59" customWidth="1"/>
    <col min="8962" max="8962" width="12.5" style="59" customWidth="1"/>
    <col min="8963" max="8963" width="29.625" style="59" customWidth="1"/>
    <col min="8964" max="8964" width="9" style="59"/>
    <col min="8965" max="8965" width="9.125" style="59" customWidth="1"/>
    <col min="8966" max="8966" width="8.125" style="59" customWidth="1"/>
    <col min="8967" max="8978" width="4.5" style="59" customWidth="1"/>
    <col min="8979" max="9216" width="9" style="59"/>
    <col min="9217" max="9217" width="4.375" style="59" customWidth="1"/>
    <col min="9218" max="9218" width="12.5" style="59" customWidth="1"/>
    <col min="9219" max="9219" width="29.625" style="59" customWidth="1"/>
    <col min="9220" max="9220" width="9" style="59"/>
    <col min="9221" max="9221" width="9.125" style="59" customWidth="1"/>
    <col min="9222" max="9222" width="8.125" style="59" customWidth="1"/>
    <col min="9223" max="9234" width="4.5" style="59" customWidth="1"/>
    <col min="9235" max="9472" width="9" style="59"/>
    <col min="9473" max="9473" width="4.375" style="59" customWidth="1"/>
    <col min="9474" max="9474" width="12.5" style="59" customWidth="1"/>
    <col min="9475" max="9475" width="29.625" style="59" customWidth="1"/>
    <col min="9476" max="9476" width="9" style="59"/>
    <col min="9477" max="9477" width="9.125" style="59" customWidth="1"/>
    <col min="9478" max="9478" width="8.125" style="59" customWidth="1"/>
    <col min="9479" max="9490" width="4.5" style="59" customWidth="1"/>
    <col min="9491" max="9728" width="9" style="59"/>
    <col min="9729" max="9729" width="4.375" style="59" customWidth="1"/>
    <col min="9730" max="9730" width="12.5" style="59" customWidth="1"/>
    <col min="9731" max="9731" width="29.625" style="59" customWidth="1"/>
    <col min="9732" max="9732" width="9" style="59"/>
    <col min="9733" max="9733" width="9.125" style="59" customWidth="1"/>
    <col min="9734" max="9734" width="8.125" style="59" customWidth="1"/>
    <col min="9735" max="9746" width="4.5" style="59" customWidth="1"/>
    <col min="9747" max="9984" width="9" style="59"/>
    <col min="9985" max="9985" width="4.375" style="59" customWidth="1"/>
    <col min="9986" max="9986" width="12.5" style="59" customWidth="1"/>
    <col min="9987" max="9987" width="29.625" style="59" customWidth="1"/>
    <col min="9988" max="9988" width="9" style="59"/>
    <col min="9989" max="9989" width="9.125" style="59" customWidth="1"/>
    <col min="9990" max="9990" width="8.125" style="59" customWidth="1"/>
    <col min="9991" max="10002" width="4.5" style="59" customWidth="1"/>
    <col min="10003" max="10240" width="9" style="59"/>
    <col min="10241" max="10241" width="4.375" style="59" customWidth="1"/>
    <col min="10242" max="10242" width="12.5" style="59" customWidth="1"/>
    <col min="10243" max="10243" width="29.625" style="59" customWidth="1"/>
    <col min="10244" max="10244" width="9" style="59"/>
    <col min="10245" max="10245" width="9.125" style="59" customWidth="1"/>
    <col min="10246" max="10246" width="8.125" style="59" customWidth="1"/>
    <col min="10247" max="10258" width="4.5" style="59" customWidth="1"/>
    <col min="10259" max="10496" width="9" style="59"/>
    <col min="10497" max="10497" width="4.375" style="59" customWidth="1"/>
    <col min="10498" max="10498" width="12.5" style="59" customWidth="1"/>
    <col min="10499" max="10499" width="29.625" style="59" customWidth="1"/>
    <col min="10500" max="10500" width="9" style="59"/>
    <col min="10501" max="10501" width="9.125" style="59" customWidth="1"/>
    <col min="10502" max="10502" width="8.125" style="59" customWidth="1"/>
    <col min="10503" max="10514" width="4.5" style="59" customWidth="1"/>
    <col min="10515" max="10752" width="9" style="59"/>
    <col min="10753" max="10753" width="4.375" style="59" customWidth="1"/>
    <col min="10754" max="10754" width="12.5" style="59" customWidth="1"/>
    <col min="10755" max="10755" width="29.625" style="59" customWidth="1"/>
    <col min="10756" max="10756" width="9" style="59"/>
    <col min="10757" max="10757" width="9.125" style="59" customWidth="1"/>
    <col min="10758" max="10758" width="8.125" style="59" customWidth="1"/>
    <col min="10759" max="10770" width="4.5" style="59" customWidth="1"/>
    <col min="10771" max="11008" width="9" style="59"/>
    <col min="11009" max="11009" width="4.375" style="59" customWidth="1"/>
    <col min="11010" max="11010" width="12.5" style="59" customWidth="1"/>
    <col min="11011" max="11011" width="29.625" style="59" customWidth="1"/>
    <col min="11012" max="11012" width="9" style="59"/>
    <col min="11013" max="11013" width="9.125" style="59" customWidth="1"/>
    <col min="11014" max="11014" width="8.125" style="59" customWidth="1"/>
    <col min="11015" max="11026" width="4.5" style="59" customWidth="1"/>
    <col min="11027" max="11264" width="9" style="59"/>
    <col min="11265" max="11265" width="4.375" style="59" customWidth="1"/>
    <col min="11266" max="11266" width="12.5" style="59" customWidth="1"/>
    <col min="11267" max="11267" width="29.625" style="59" customWidth="1"/>
    <col min="11268" max="11268" width="9" style="59"/>
    <col min="11269" max="11269" width="9.125" style="59" customWidth="1"/>
    <col min="11270" max="11270" width="8.125" style="59" customWidth="1"/>
    <col min="11271" max="11282" width="4.5" style="59" customWidth="1"/>
    <col min="11283" max="11520" width="9" style="59"/>
    <col min="11521" max="11521" width="4.375" style="59" customWidth="1"/>
    <col min="11522" max="11522" width="12.5" style="59" customWidth="1"/>
    <col min="11523" max="11523" width="29.625" style="59" customWidth="1"/>
    <col min="11524" max="11524" width="9" style="59"/>
    <col min="11525" max="11525" width="9.125" style="59" customWidth="1"/>
    <col min="11526" max="11526" width="8.125" style="59" customWidth="1"/>
    <col min="11527" max="11538" width="4.5" style="59" customWidth="1"/>
    <col min="11539" max="11776" width="9" style="59"/>
    <col min="11777" max="11777" width="4.375" style="59" customWidth="1"/>
    <col min="11778" max="11778" width="12.5" style="59" customWidth="1"/>
    <col min="11779" max="11779" width="29.625" style="59" customWidth="1"/>
    <col min="11780" max="11780" width="9" style="59"/>
    <col min="11781" max="11781" width="9.125" style="59" customWidth="1"/>
    <col min="11782" max="11782" width="8.125" style="59" customWidth="1"/>
    <col min="11783" max="11794" width="4.5" style="59" customWidth="1"/>
    <col min="11795" max="12032" width="9" style="59"/>
    <col min="12033" max="12033" width="4.375" style="59" customWidth="1"/>
    <col min="12034" max="12034" width="12.5" style="59" customWidth="1"/>
    <col min="12035" max="12035" width="29.625" style="59" customWidth="1"/>
    <col min="12036" max="12036" width="9" style="59"/>
    <col min="12037" max="12037" width="9.125" style="59" customWidth="1"/>
    <col min="12038" max="12038" width="8.125" style="59" customWidth="1"/>
    <col min="12039" max="12050" width="4.5" style="59" customWidth="1"/>
    <col min="12051" max="12288" width="9" style="59"/>
    <col min="12289" max="12289" width="4.375" style="59" customWidth="1"/>
    <col min="12290" max="12290" width="12.5" style="59" customWidth="1"/>
    <col min="12291" max="12291" width="29.625" style="59" customWidth="1"/>
    <col min="12292" max="12292" width="9" style="59"/>
    <col min="12293" max="12293" width="9.125" style="59" customWidth="1"/>
    <col min="12294" max="12294" width="8.125" style="59" customWidth="1"/>
    <col min="12295" max="12306" width="4.5" style="59" customWidth="1"/>
    <col min="12307" max="12544" width="9" style="59"/>
    <col min="12545" max="12545" width="4.375" style="59" customWidth="1"/>
    <col min="12546" max="12546" width="12.5" style="59" customWidth="1"/>
    <col min="12547" max="12547" width="29.625" style="59" customWidth="1"/>
    <col min="12548" max="12548" width="9" style="59"/>
    <col min="12549" max="12549" width="9.125" style="59" customWidth="1"/>
    <col min="12550" max="12550" width="8.125" style="59" customWidth="1"/>
    <col min="12551" max="12562" width="4.5" style="59" customWidth="1"/>
    <col min="12563" max="12800" width="9" style="59"/>
    <col min="12801" max="12801" width="4.375" style="59" customWidth="1"/>
    <col min="12802" max="12802" width="12.5" style="59" customWidth="1"/>
    <col min="12803" max="12803" width="29.625" style="59" customWidth="1"/>
    <col min="12804" max="12804" width="9" style="59"/>
    <col min="12805" max="12805" width="9.125" style="59" customWidth="1"/>
    <col min="12806" max="12806" width="8.125" style="59" customWidth="1"/>
    <col min="12807" max="12818" width="4.5" style="59" customWidth="1"/>
    <col min="12819" max="13056" width="9" style="59"/>
    <col min="13057" max="13057" width="4.375" style="59" customWidth="1"/>
    <col min="13058" max="13058" width="12.5" style="59" customWidth="1"/>
    <col min="13059" max="13059" width="29.625" style="59" customWidth="1"/>
    <col min="13060" max="13060" width="9" style="59"/>
    <col min="13061" max="13061" width="9.125" style="59" customWidth="1"/>
    <col min="13062" max="13062" width="8.125" style="59" customWidth="1"/>
    <col min="13063" max="13074" width="4.5" style="59" customWidth="1"/>
    <col min="13075" max="13312" width="9" style="59"/>
    <col min="13313" max="13313" width="4.375" style="59" customWidth="1"/>
    <col min="13314" max="13314" width="12.5" style="59" customWidth="1"/>
    <col min="13315" max="13315" width="29.625" style="59" customWidth="1"/>
    <col min="13316" max="13316" width="9" style="59"/>
    <col min="13317" max="13317" width="9.125" style="59" customWidth="1"/>
    <col min="13318" max="13318" width="8.125" style="59" customWidth="1"/>
    <col min="13319" max="13330" width="4.5" style="59" customWidth="1"/>
    <col min="13331" max="13568" width="9" style="59"/>
    <col min="13569" max="13569" width="4.375" style="59" customWidth="1"/>
    <col min="13570" max="13570" width="12.5" style="59" customWidth="1"/>
    <col min="13571" max="13571" width="29.625" style="59" customWidth="1"/>
    <col min="13572" max="13572" width="9" style="59"/>
    <col min="13573" max="13573" width="9.125" style="59" customWidth="1"/>
    <col min="13574" max="13574" width="8.125" style="59" customWidth="1"/>
    <col min="13575" max="13586" width="4.5" style="59" customWidth="1"/>
    <col min="13587" max="13824" width="9" style="59"/>
    <col min="13825" max="13825" width="4.375" style="59" customWidth="1"/>
    <col min="13826" max="13826" width="12.5" style="59" customWidth="1"/>
    <col min="13827" max="13827" width="29.625" style="59" customWidth="1"/>
    <col min="13828" max="13828" width="9" style="59"/>
    <col min="13829" max="13829" width="9.125" style="59" customWidth="1"/>
    <col min="13830" max="13830" width="8.125" style="59" customWidth="1"/>
    <col min="13831" max="13842" width="4.5" style="59" customWidth="1"/>
    <col min="13843" max="14080" width="9" style="59"/>
    <col min="14081" max="14081" width="4.375" style="59" customWidth="1"/>
    <col min="14082" max="14082" width="12.5" style="59" customWidth="1"/>
    <col min="14083" max="14083" width="29.625" style="59" customWidth="1"/>
    <col min="14084" max="14084" width="9" style="59"/>
    <col min="14085" max="14085" width="9.125" style="59" customWidth="1"/>
    <col min="14086" max="14086" width="8.125" style="59" customWidth="1"/>
    <col min="14087" max="14098" width="4.5" style="59" customWidth="1"/>
    <col min="14099" max="14336" width="9" style="59"/>
    <col min="14337" max="14337" width="4.375" style="59" customWidth="1"/>
    <col min="14338" max="14338" width="12.5" style="59" customWidth="1"/>
    <col min="14339" max="14339" width="29.625" style="59" customWidth="1"/>
    <col min="14340" max="14340" width="9" style="59"/>
    <col min="14341" max="14341" width="9.125" style="59" customWidth="1"/>
    <col min="14342" max="14342" width="8.125" style="59" customWidth="1"/>
    <col min="14343" max="14354" width="4.5" style="59" customWidth="1"/>
    <col min="14355" max="14592" width="9" style="59"/>
    <col min="14593" max="14593" width="4.375" style="59" customWidth="1"/>
    <col min="14594" max="14594" width="12.5" style="59" customWidth="1"/>
    <col min="14595" max="14595" width="29.625" style="59" customWidth="1"/>
    <col min="14596" max="14596" width="9" style="59"/>
    <col min="14597" max="14597" width="9.125" style="59" customWidth="1"/>
    <col min="14598" max="14598" width="8.125" style="59" customWidth="1"/>
    <col min="14599" max="14610" width="4.5" style="59" customWidth="1"/>
    <col min="14611" max="14848" width="9" style="59"/>
    <col min="14849" max="14849" width="4.375" style="59" customWidth="1"/>
    <col min="14850" max="14850" width="12.5" style="59" customWidth="1"/>
    <col min="14851" max="14851" width="29.625" style="59" customWidth="1"/>
    <col min="14852" max="14852" width="9" style="59"/>
    <col min="14853" max="14853" width="9.125" style="59" customWidth="1"/>
    <col min="14854" max="14854" width="8.125" style="59" customWidth="1"/>
    <col min="14855" max="14866" width="4.5" style="59" customWidth="1"/>
    <col min="14867" max="15104" width="9" style="59"/>
    <col min="15105" max="15105" width="4.375" style="59" customWidth="1"/>
    <col min="15106" max="15106" width="12.5" style="59" customWidth="1"/>
    <col min="15107" max="15107" width="29.625" style="59" customWidth="1"/>
    <col min="15108" max="15108" width="9" style="59"/>
    <col min="15109" max="15109" width="9.125" style="59" customWidth="1"/>
    <col min="15110" max="15110" width="8.125" style="59" customWidth="1"/>
    <col min="15111" max="15122" width="4.5" style="59" customWidth="1"/>
    <col min="15123" max="15360" width="9" style="59"/>
    <col min="15361" max="15361" width="4.375" style="59" customWidth="1"/>
    <col min="15362" max="15362" width="12.5" style="59" customWidth="1"/>
    <col min="15363" max="15363" width="29.625" style="59" customWidth="1"/>
    <col min="15364" max="15364" width="9" style="59"/>
    <col min="15365" max="15365" width="9.125" style="59" customWidth="1"/>
    <col min="15366" max="15366" width="8.125" style="59" customWidth="1"/>
    <col min="15367" max="15378" width="4.5" style="59" customWidth="1"/>
    <col min="15379" max="15616" width="9" style="59"/>
    <col min="15617" max="15617" width="4.375" style="59" customWidth="1"/>
    <col min="15618" max="15618" width="12.5" style="59" customWidth="1"/>
    <col min="15619" max="15619" width="29.625" style="59" customWidth="1"/>
    <col min="15620" max="15620" width="9" style="59"/>
    <col min="15621" max="15621" width="9.125" style="59" customWidth="1"/>
    <col min="15622" max="15622" width="8.125" style="59" customWidth="1"/>
    <col min="15623" max="15634" width="4.5" style="59" customWidth="1"/>
    <col min="15635" max="15872" width="9" style="59"/>
    <col min="15873" max="15873" width="4.375" style="59" customWidth="1"/>
    <col min="15874" max="15874" width="12.5" style="59" customWidth="1"/>
    <col min="15875" max="15875" width="29.625" style="59" customWidth="1"/>
    <col min="15876" max="15876" width="9" style="59"/>
    <col min="15877" max="15877" width="9.125" style="59" customWidth="1"/>
    <col min="15878" max="15878" width="8.125" style="59" customWidth="1"/>
    <col min="15879" max="15890" width="4.5" style="59" customWidth="1"/>
    <col min="15891" max="16128" width="9" style="59"/>
    <col min="16129" max="16129" width="4.375" style="59" customWidth="1"/>
    <col min="16130" max="16130" width="12.5" style="59" customWidth="1"/>
    <col min="16131" max="16131" width="29.625" style="59" customWidth="1"/>
    <col min="16132" max="16132" width="9" style="59"/>
    <col min="16133" max="16133" width="9.125" style="59" customWidth="1"/>
    <col min="16134" max="16134" width="8.125" style="59" customWidth="1"/>
    <col min="16135" max="16146" width="4.5" style="59" customWidth="1"/>
    <col min="16147" max="16384" width="9" style="59"/>
  </cols>
  <sheetData>
    <row r="1" spans="1:18" s="39" customFormat="1" ht="14.25" customHeight="1" x14ac:dyDescent="0.3">
      <c r="D1" s="128"/>
      <c r="E1" s="155">
        <v>30</v>
      </c>
      <c r="F1" s="155"/>
    </row>
    <row r="2" spans="1:18" s="39" customFormat="1" ht="14.25" customHeight="1" x14ac:dyDescent="0.3">
      <c r="D2" s="128"/>
      <c r="E2" s="116"/>
      <c r="F2" s="116"/>
      <c r="Q2" s="169" t="s">
        <v>166</v>
      </c>
      <c r="R2" s="170"/>
    </row>
    <row r="3" spans="1:18" s="39" customFormat="1" ht="18.75" x14ac:dyDescent="0.3">
      <c r="A3" s="158" t="s">
        <v>232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</row>
    <row r="4" spans="1:18" s="39" customFormat="1" ht="18.75" x14ac:dyDescent="0.3">
      <c r="A4" s="158" t="s">
        <v>1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</row>
    <row r="5" spans="1:18" s="39" customFormat="1" ht="18.75" x14ac:dyDescent="0.3">
      <c r="A5" s="158" t="s">
        <v>47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</row>
    <row r="6" spans="1:18" s="41" customFormat="1" ht="18.75" customHeight="1" x14ac:dyDescent="0.35">
      <c r="A6" s="159" t="s">
        <v>167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</row>
    <row r="7" spans="1:18" s="41" customFormat="1" ht="18.75" customHeight="1" x14ac:dyDescent="0.35">
      <c r="A7" s="160" t="s">
        <v>168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</row>
    <row r="8" spans="1:18" s="41" customFormat="1" ht="18.75" customHeight="1" x14ac:dyDescent="0.35">
      <c r="A8" s="42"/>
      <c r="B8" s="42"/>
      <c r="C8" s="42"/>
      <c r="D8" s="129"/>
      <c r="E8" s="42"/>
      <c r="F8" s="42"/>
      <c r="G8" s="42"/>
      <c r="H8" s="42"/>
      <c r="I8" s="42"/>
      <c r="J8" s="42"/>
      <c r="K8" s="42"/>
      <c r="L8" s="42"/>
      <c r="M8" s="42"/>
    </row>
    <row r="9" spans="1:18" s="39" customFormat="1" ht="30" customHeight="1" x14ac:dyDescent="0.25">
      <c r="A9" s="161" t="s">
        <v>49</v>
      </c>
      <c r="B9" s="161" t="s">
        <v>169</v>
      </c>
      <c r="C9" s="161" t="s">
        <v>170</v>
      </c>
      <c r="D9" s="149" t="s">
        <v>171</v>
      </c>
      <c r="E9" s="161" t="s">
        <v>51</v>
      </c>
      <c r="F9" s="161" t="s">
        <v>172</v>
      </c>
      <c r="G9" s="163" t="s">
        <v>173</v>
      </c>
      <c r="H9" s="164"/>
      <c r="I9" s="165"/>
      <c r="J9" s="166" t="s">
        <v>174</v>
      </c>
      <c r="K9" s="167"/>
      <c r="L9" s="167"/>
      <c r="M9" s="167"/>
      <c r="N9" s="167"/>
      <c r="O9" s="167"/>
      <c r="P9" s="167"/>
      <c r="Q9" s="167"/>
      <c r="R9" s="168"/>
    </row>
    <row r="10" spans="1:18" s="39" customFormat="1" ht="30" customHeight="1" x14ac:dyDescent="0.25">
      <c r="A10" s="162"/>
      <c r="B10" s="162"/>
      <c r="C10" s="162"/>
      <c r="D10" s="150"/>
      <c r="E10" s="162"/>
      <c r="F10" s="162"/>
      <c r="G10" s="43" t="s">
        <v>54</v>
      </c>
      <c r="H10" s="43" t="s">
        <v>55</v>
      </c>
      <c r="I10" s="43" t="s">
        <v>56</v>
      </c>
      <c r="J10" s="43" t="s">
        <v>57</v>
      </c>
      <c r="K10" s="43" t="s">
        <v>58</v>
      </c>
      <c r="L10" s="43" t="s">
        <v>59</v>
      </c>
      <c r="M10" s="43" t="s">
        <v>60</v>
      </c>
      <c r="N10" s="43" t="s">
        <v>61</v>
      </c>
      <c r="O10" s="43" t="s">
        <v>65</v>
      </c>
      <c r="P10" s="43" t="s">
        <v>62</v>
      </c>
      <c r="Q10" s="43" t="s">
        <v>63</v>
      </c>
      <c r="R10" s="43" t="s">
        <v>64</v>
      </c>
    </row>
    <row r="11" spans="1:18" s="39" customFormat="1" ht="63.75" customHeight="1" x14ac:dyDescent="0.25">
      <c r="A11" s="44">
        <v>1</v>
      </c>
      <c r="B11" s="45" t="s">
        <v>175</v>
      </c>
      <c r="C11" s="45" t="s">
        <v>176</v>
      </c>
      <c r="D11" s="130">
        <v>4500</v>
      </c>
      <c r="E11" s="44" t="s">
        <v>68</v>
      </c>
      <c r="F11" s="46" t="s">
        <v>177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18" s="39" customFormat="1" ht="67.5" customHeight="1" x14ac:dyDescent="0.25">
      <c r="A12" s="44">
        <v>2</v>
      </c>
      <c r="B12" s="45" t="s">
        <v>178</v>
      </c>
      <c r="C12" s="45" t="s">
        <v>179</v>
      </c>
      <c r="D12" s="130">
        <v>8000</v>
      </c>
      <c r="E12" s="44" t="s">
        <v>68</v>
      </c>
      <c r="F12" s="46" t="s">
        <v>177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18" s="39" customFormat="1" ht="66" customHeight="1" x14ac:dyDescent="0.25">
      <c r="A13" s="44">
        <v>3</v>
      </c>
      <c r="B13" s="45" t="s">
        <v>180</v>
      </c>
      <c r="C13" s="45" t="s">
        <v>181</v>
      </c>
      <c r="D13" s="130">
        <v>10000</v>
      </c>
      <c r="E13" s="44" t="s">
        <v>68</v>
      </c>
      <c r="F13" s="46" t="s">
        <v>177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18" s="39" customFormat="1" ht="63.75" customHeight="1" x14ac:dyDescent="0.25">
      <c r="A14" s="44">
        <v>4</v>
      </c>
      <c r="B14" s="45" t="s">
        <v>182</v>
      </c>
      <c r="C14" s="45" t="s">
        <v>183</v>
      </c>
      <c r="D14" s="130">
        <v>2500</v>
      </c>
      <c r="E14" s="44" t="s">
        <v>68</v>
      </c>
      <c r="F14" s="46" t="s">
        <v>177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18" s="39" customFormat="1" ht="70.5" customHeight="1" x14ac:dyDescent="0.25">
      <c r="A15" s="44">
        <v>5</v>
      </c>
      <c r="B15" s="45" t="s">
        <v>184</v>
      </c>
      <c r="C15" s="45" t="s">
        <v>185</v>
      </c>
      <c r="D15" s="130">
        <v>18000</v>
      </c>
      <c r="E15" s="44" t="s">
        <v>68</v>
      </c>
      <c r="F15" s="46" t="s">
        <v>177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18" s="39" customFormat="1" ht="29.25" customHeight="1" x14ac:dyDescent="0.25">
      <c r="A16" s="48"/>
      <c r="B16" s="49"/>
      <c r="C16" s="49"/>
      <c r="D16" s="131"/>
      <c r="E16" s="48"/>
      <c r="F16" s="50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</row>
    <row r="17" spans="1:18" s="39" customFormat="1" ht="18.75" customHeight="1" x14ac:dyDescent="0.25">
      <c r="A17" s="48"/>
      <c r="B17" s="49"/>
      <c r="C17" s="49"/>
      <c r="D17" s="131"/>
      <c r="E17" s="48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</row>
    <row r="18" spans="1:18" s="39" customFormat="1" ht="14.25" customHeight="1" x14ac:dyDescent="0.3">
      <c r="A18" s="59"/>
      <c r="B18" s="59"/>
      <c r="C18" s="59"/>
      <c r="D18" s="132"/>
      <c r="E18" s="155">
        <v>31</v>
      </c>
      <c r="F18" s="155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</row>
    <row r="19" spans="1:18" s="39" customFormat="1" ht="14.25" customHeight="1" x14ac:dyDescent="0.3">
      <c r="D19" s="128"/>
      <c r="F19" s="40"/>
      <c r="Q19" s="169" t="s">
        <v>166</v>
      </c>
      <c r="R19" s="170"/>
    </row>
    <row r="20" spans="1:18" s="39" customFormat="1" ht="18.75" customHeight="1" x14ac:dyDescent="0.3">
      <c r="A20" s="158" t="s">
        <v>232</v>
      </c>
      <c r="B20" s="158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</row>
    <row r="21" spans="1:18" s="39" customFormat="1" ht="18.75" customHeight="1" x14ac:dyDescent="0.3">
      <c r="A21" s="158" t="s">
        <v>1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</row>
    <row r="22" spans="1:18" s="41" customFormat="1" ht="18.75" customHeight="1" x14ac:dyDescent="0.35">
      <c r="A22" s="158" t="s">
        <v>47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</row>
    <row r="23" spans="1:18" s="41" customFormat="1" ht="18.75" customHeight="1" x14ac:dyDescent="0.35">
      <c r="A23" s="159" t="s">
        <v>167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</row>
    <row r="24" spans="1:18" s="41" customFormat="1" ht="18.75" customHeight="1" x14ac:dyDescent="0.35">
      <c r="A24" s="160" t="s">
        <v>186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</row>
    <row r="25" spans="1:18" s="39" customFormat="1" ht="18.75" customHeight="1" x14ac:dyDescent="0.35">
      <c r="A25" s="42"/>
      <c r="B25" s="42"/>
      <c r="C25" s="42"/>
      <c r="D25" s="129"/>
      <c r="E25" s="42"/>
      <c r="F25" s="42"/>
      <c r="G25" s="42"/>
      <c r="H25" s="42"/>
      <c r="I25" s="42"/>
      <c r="J25" s="42"/>
      <c r="K25" s="42"/>
      <c r="L25" s="42"/>
      <c r="M25" s="42"/>
      <c r="N25" s="41"/>
      <c r="O25" s="41"/>
      <c r="P25" s="41"/>
      <c r="Q25" s="41"/>
      <c r="R25" s="41"/>
    </row>
    <row r="26" spans="1:18" s="39" customFormat="1" ht="30" customHeight="1" x14ac:dyDescent="0.25">
      <c r="A26" s="161" t="s">
        <v>49</v>
      </c>
      <c r="B26" s="161" t="s">
        <v>169</v>
      </c>
      <c r="C26" s="161" t="s">
        <v>170</v>
      </c>
      <c r="D26" s="149" t="s">
        <v>171</v>
      </c>
      <c r="E26" s="161" t="s">
        <v>51</v>
      </c>
      <c r="F26" s="161" t="s">
        <v>172</v>
      </c>
      <c r="G26" s="163" t="s">
        <v>173</v>
      </c>
      <c r="H26" s="164"/>
      <c r="I26" s="165"/>
      <c r="J26" s="166" t="s">
        <v>174</v>
      </c>
      <c r="K26" s="167"/>
      <c r="L26" s="167"/>
      <c r="M26" s="167"/>
      <c r="N26" s="167"/>
      <c r="O26" s="167"/>
      <c r="P26" s="167"/>
      <c r="Q26" s="167"/>
      <c r="R26" s="168"/>
    </row>
    <row r="27" spans="1:18" s="39" customFormat="1" ht="30" customHeight="1" x14ac:dyDescent="0.25">
      <c r="A27" s="162"/>
      <c r="B27" s="162"/>
      <c r="C27" s="162"/>
      <c r="D27" s="150"/>
      <c r="E27" s="162"/>
      <c r="F27" s="162"/>
      <c r="G27" s="43" t="s">
        <v>54</v>
      </c>
      <c r="H27" s="43" t="s">
        <v>55</v>
      </c>
      <c r="I27" s="43" t="s">
        <v>56</v>
      </c>
      <c r="J27" s="43" t="s">
        <v>57</v>
      </c>
      <c r="K27" s="43" t="s">
        <v>58</v>
      </c>
      <c r="L27" s="43" t="s">
        <v>59</v>
      </c>
      <c r="M27" s="43" t="s">
        <v>60</v>
      </c>
      <c r="N27" s="43" t="s">
        <v>61</v>
      </c>
      <c r="O27" s="43" t="s">
        <v>65</v>
      </c>
      <c r="P27" s="43" t="s">
        <v>62</v>
      </c>
      <c r="Q27" s="43" t="s">
        <v>63</v>
      </c>
      <c r="R27" s="43" t="s">
        <v>64</v>
      </c>
    </row>
    <row r="28" spans="1:18" s="39" customFormat="1" ht="69" customHeight="1" x14ac:dyDescent="0.25">
      <c r="A28" s="44">
        <v>1</v>
      </c>
      <c r="B28" s="45" t="s">
        <v>187</v>
      </c>
      <c r="C28" s="52" t="s">
        <v>188</v>
      </c>
      <c r="D28" s="130">
        <v>5500</v>
      </c>
      <c r="E28" s="46" t="s">
        <v>68</v>
      </c>
      <c r="F28" s="46" t="s">
        <v>94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 s="39" customFormat="1" ht="63" customHeight="1" x14ac:dyDescent="0.25">
      <c r="A29" s="44">
        <v>2</v>
      </c>
      <c r="B29" s="45" t="s">
        <v>189</v>
      </c>
      <c r="C29" s="52" t="s">
        <v>190</v>
      </c>
      <c r="D29" s="130">
        <v>2000</v>
      </c>
      <c r="E29" s="46" t="s">
        <v>68</v>
      </c>
      <c r="F29" s="46" t="s">
        <v>94</v>
      </c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 s="39" customFormat="1" ht="69" customHeight="1" x14ac:dyDescent="0.25">
      <c r="A30" s="48"/>
      <c r="B30" s="49"/>
      <c r="C30" s="53"/>
      <c r="D30" s="131"/>
      <c r="E30" s="50"/>
      <c r="F30" s="50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4"/>
      <c r="R30" s="54"/>
    </row>
    <row r="31" spans="1:18" s="39" customFormat="1" ht="70.5" customHeight="1" x14ac:dyDescent="0.25">
      <c r="A31" s="48"/>
      <c r="B31" s="49"/>
      <c r="C31" s="53"/>
      <c r="D31" s="131"/>
      <c r="E31" s="50"/>
      <c r="F31" s="50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</row>
    <row r="32" spans="1:18" s="39" customFormat="1" ht="18" hidden="1" customHeight="1" x14ac:dyDescent="0.25">
      <c r="A32" s="48"/>
      <c r="B32" s="49"/>
      <c r="C32" s="53"/>
      <c r="D32" s="131"/>
      <c r="E32" s="50"/>
      <c r="F32" s="50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</row>
    <row r="33" spans="1:18" ht="15.75" x14ac:dyDescent="0.25">
      <c r="A33" s="48"/>
      <c r="B33" s="49"/>
      <c r="C33" s="53"/>
      <c r="D33" s="131"/>
      <c r="E33" s="50"/>
      <c r="F33" s="50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</row>
    <row r="34" spans="1:18" ht="15.75" x14ac:dyDescent="0.25">
      <c r="A34" s="48"/>
      <c r="B34" s="49"/>
      <c r="C34" s="53"/>
      <c r="D34" s="131"/>
      <c r="E34" s="50"/>
      <c r="F34" s="50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</row>
    <row r="35" spans="1:18" ht="15.75" x14ac:dyDescent="0.25">
      <c r="A35" s="48"/>
      <c r="B35" s="49"/>
      <c r="C35" s="53"/>
      <c r="D35" s="131"/>
      <c r="E35" s="50"/>
      <c r="F35" s="50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</row>
    <row r="36" spans="1:18" ht="15.75" x14ac:dyDescent="0.25">
      <c r="A36" s="48"/>
      <c r="B36" s="49"/>
      <c r="C36" s="53"/>
      <c r="D36" s="131"/>
      <c r="E36" s="50"/>
      <c r="F36" s="50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1:18" ht="15.75" x14ac:dyDescent="0.25">
      <c r="A37" s="48"/>
      <c r="B37" s="49"/>
      <c r="C37" s="53"/>
      <c r="D37" s="131"/>
      <c r="E37" s="50"/>
      <c r="F37" s="50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</row>
    <row r="38" spans="1:18" ht="15.75" x14ac:dyDescent="0.25">
      <c r="A38" s="48"/>
      <c r="B38" s="49"/>
      <c r="C38" s="53"/>
      <c r="D38" s="131"/>
      <c r="E38" s="50"/>
      <c r="F38" s="50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</row>
    <row r="39" spans="1:18" ht="15.75" x14ac:dyDescent="0.25">
      <c r="A39" s="48"/>
      <c r="B39" s="49"/>
      <c r="C39" s="53"/>
      <c r="D39" s="131"/>
      <c r="E39" s="50"/>
      <c r="F39" s="50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</row>
    <row r="40" spans="1:18" s="39" customFormat="1" ht="14.25" customHeight="1" x14ac:dyDescent="0.3">
      <c r="A40" s="59"/>
      <c r="B40" s="59"/>
      <c r="C40" s="59"/>
      <c r="D40" s="132"/>
      <c r="E40" s="155">
        <v>32</v>
      </c>
      <c r="F40" s="155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</row>
    <row r="41" spans="1:18" s="39" customFormat="1" ht="14.25" customHeight="1" x14ac:dyDescent="0.3">
      <c r="D41" s="128"/>
      <c r="F41" s="40"/>
      <c r="Q41" s="169" t="s">
        <v>166</v>
      </c>
      <c r="R41" s="170"/>
    </row>
    <row r="42" spans="1:18" s="39" customFormat="1" ht="18.75" customHeight="1" x14ac:dyDescent="0.3">
      <c r="A42" s="158" t="s">
        <v>232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</row>
    <row r="43" spans="1:18" s="39" customFormat="1" ht="18.75" customHeight="1" x14ac:dyDescent="0.3">
      <c r="A43" s="158" t="s">
        <v>1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</row>
    <row r="44" spans="1:18" s="41" customFormat="1" ht="18.75" customHeight="1" x14ac:dyDescent="0.35">
      <c r="A44" s="158" t="s">
        <v>47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</row>
    <row r="45" spans="1:18" s="41" customFormat="1" ht="18.75" customHeight="1" x14ac:dyDescent="0.35">
      <c r="A45" s="159" t="s">
        <v>167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</row>
    <row r="46" spans="1:18" s="41" customFormat="1" ht="18.75" customHeight="1" x14ac:dyDescent="0.35">
      <c r="A46" s="160" t="s">
        <v>191</v>
      </c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</row>
    <row r="47" spans="1:18" s="39" customFormat="1" ht="18.75" customHeight="1" x14ac:dyDescent="0.35">
      <c r="A47" s="42"/>
      <c r="B47" s="42"/>
      <c r="C47" s="42"/>
      <c r="D47" s="129"/>
      <c r="E47" s="42"/>
      <c r="F47" s="42"/>
      <c r="G47" s="42"/>
      <c r="H47" s="42"/>
      <c r="I47" s="42"/>
      <c r="J47" s="42"/>
      <c r="K47" s="42"/>
      <c r="L47" s="42"/>
      <c r="M47" s="42"/>
      <c r="N47" s="41"/>
      <c r="O47" s="41"/>
      <c r="P47" s="41"/>
      <c r="Q47" s="41"/>
      <c r="R47" s="41"/>
    </row>
    <row r="48" spans="1:18" s="39" customFormat="1" ht="30" customHeight="1" x14ac:dyDescent="0.25">
      <c r="A48" s="161" t="s">
        <v>49</v>
      </c>
      <c r="B48" s="161" t="s">
        <v>169</v>
      </c>
      <c r="C48" s="161" t="s">
        <v>170</v>
      </c>
      <c r="D48" s="149" t="s">
        <v>171</v>
      </c>
      <c r="E48" s="161" t="s">
        <v>51</v>
      </c>
      <c r="F48" s="161" t="s">
        <v>172</v>
      </c>
      <c r="G48" s="163" t="s">
        <v>173</v>
      </c>
      <c r="H48" s="164"/>
      <c r="I48" s="165"/>
      <c r="J48" s="166" t="s">
        <v>174</v>
      </c>
      <c r="K48" s="167"/>
      <c r="L48" s="167"/>
      <c r="M48" s="167"/>
      <c r="N48" s="167"/>
      <c r="O48" s="167"/>
      <c r="P48" s="167"/>
      <c r="Q48" s="167"/>
      <c r="R48" s="168"/>
    </row>
    <row r="49" spans="1:18" s="39" customFormat="1" ht="30" customHeight="1" x14ac:dyDescent="0.25">
      <c r="A49" s="162"/>
      <c r="B49" s="162"/>
      <c r="C49" s="162"/>
      <c r="D49" s="150"/>
      <c r="E49" s="162"/>
      <c r="F49" s="162"/>
      <c r="G49" s="43" t="s">
        <v>54</v>
      </c>
      <c r="H49" s="43" t="s">
        <v>55</v>
      </c>
      <c r="I49" s="43" t="s">
        <v>56</v>
      </c>
      <c r="J49" s="43" t="s">
        <v>57</v>
      </c>
      <c r="K49" s="43" t="s">
        <v>58</v>
      </c>
      <c r="L49" s="43" t="s">
        <v>59</v>
      </c>
      <c r="M49" s="43" t="s">
        <v>60</v>
      </c>
      <c r="N49" s="43" t="s">
        <v>61</v>
      </c>
      <c r="O49" s="43" t="s">
        <v>65</v>
      </c>
      <c r="P49" s="43" t="s">
        <v>62</v>
      </c>
      <c r="Q49" s="43" t="s">
        <v>63</v>
      </c>
      <c r="R49" s="43" t="s">
        <v>64</v>
      </c>
    </row>
    <row r="50" spans="1:18" s="39" customFormat="1" ht="61.5" customHeight="1" x14ac:dyDescent="0.25">
      <c r="A50" s="44">
        <v>1</v>
      </c>
      <c r="B50" s="45" t="s">
        <v>180</v>
      </c>
      <c r="C50" s="45" t="s">
        <v>192</v>
      </c>
      <c r="D50" s="130">
        <v>5000</v>
      </c>
      <c r="E50" s="46" t="s">
        <v>68</v>
      </c>
      <c r="F50" s="46" t="s">
        <v>193</v>
      </c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</row>
    <row r="51" spans="1:18" s="39" customFormat="1" ht="65.25" customHeight="1" x14ac:dyDescent="0.25">
      <c r="A51" s="44">
        <v>2</v>
      </c>
      <c r="B51" s="45" t="s">
        <v>194</v>
      </c>
      <c r="C51" s="45" t="s">
        <v>195</v>
      </c>
      <c r="D51" s="130">
        <v>2000</v>
      </c>
      <c r="E51" s="46" t="s">
        <v>68</v>
      </c>
      <c r="F51" s="46" t="s">
        <v>193</v>
      </c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</row>
    <row r="52" spans="1:18" s="39" customFormat="1" ht="69" customHeight="1" x14ac:dyDescent="0.25">
      <c r="A52" s="48"/>
      <c r="B52" s="49"/>
      <c r="C52" s="49"/>
      <c r="D52" s="131"/>
      <c r="E52" s="50"/>
      <c r="F52" s="50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</row>
    <row r="53" spans="1:18" s="39" customFormat="1" ht="66" customHeight="1" x14ac:dyDescent="0.25">
      <c r="A53" s="48"/>
      <c r="B53" s="49"/>
      <c r="C53" s="49"/>
      <c r="D53" s="131"/>
      <c r="E53" s="50"/>
      <c r="F53" s="50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</row>
    <row r="54" spans="1:18" ht="56.25" customHeight="1" x14ac:dyDescent="0.25">
      <c r="A54" s="48"/>
      <c r="B54" s="49"/>
      <c r="C54" s="49"/>
      <c r="D54" s="131"/>
      <c r="E54" s="50"/>
      <c r="F54" s="50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</row>
    <row r="55" spans="1:18" s="39" customFormat="1" ht="28.5" customHeight="1" x14ac:dyDescent="0.25">
      <c r="A55" s="48"/>
      <c r="B55" s="49"/>
      <c r="C55" s="49"/>
      <c r="D55" s="131"/>
      <c r="E55" s="50"/>
      <c r="F55" s="50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</row>
    <row r="56" spans="1:18" s="39" customFormat="1" ht="23.25" customHeight="1" x14ac:dyDescent="0.25">
      <c r="A56" s="48"/>
      <c r="B56" s="49"/>
      <c r="C56" s="49"/>
      <c r="D56" s="131"/>
      <c r="E56" s="50"/>
      <c r="F56" s="50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</row>
    <row r="57" spans="1:18" s="39" customFormat="1" ht="14.25" customHeight="1" x14ac:dyDescent="0.3">
      <c r="A57" s="59"/>
      <c r="B57" s="59"/>
      <c r="C57" s="59"/>
      <c r="D57" s="132"/>
      <c r="E57" s="155">
        <v>33</v>
      </c>
      <c r="F57" s="155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</row>
    <row r="58" spans="1:18" s="39" customFormat="1" ht="14.25" customHeight="1" x14ac:dyDescent="0.3">
      <c r="D58" s="128"/>
      <c r="F58" s="40"/>
      <c r="Q58" s="169" t="s">
        <v>166</v>
      </c>
      <c r="R58" s="170"/>
    </row>
    <row r="59" spans="1:18" s="41" customFormat="1" ht="18.75" customHeight="1" x14ac:dyDescent="0.35">
      <c r="A59" s="158" t="s">
        <v>232</v>
      </c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</row>
    <row r="60" spans="1:18" s="41" customFormat="1" ht="18.75" customHeight="1" x14ac:dyDescent="0.35">
      <c r="A60" s="158" t="s">
        <v>1</v>
      </c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</row>
    <row r="61" spans="1:18" s="41" customFormat="1" ht="18.75" customHeight="1" x14ac:dyDescent="0.35">
      <c r="A61" s="158" t="s">
        <v>47</v>
      </c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</row>
    <row r="62" spans="1:18" s="39" customFormat="1" ht="18.75" customHeight="1" x14ac:dyDescent="0.35">
      <c r="A62" s="159" t="s">
        <v>167</v>
      </c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41"/>
      <c r="O62" s="41"/>
      <c r="P62" s="41"/>
      <c r="Q62" s="41"/>
      <c r="R62" s="41"/>
    </row>
    <row r="63" spans="1:18" s="39" customFormat="1" ht="18.75" customHeight="1" x14ac:dyDescent="0.35">
      <c r="A63" s="160" t="s">
        <v>196</v>
      </c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41"/>
      <c r="O63" s="41"/>
      <c r="P63" s="41"/>
      <c r="Q63" s="41"/>
      <c r="R63" s="41"/>
    </row>
    <row r="64" spans="1:18" s="39" customFormat="1" ht="18.75" customHeight="1" x14ac:dyDescent="0.35">
      <c r="A64" s="42"/>
      <c r="B64" s="42"/>
      <c r="C64" s="42"/>
      <c r="D64" s="129"/>
      <c r="E64" s="42"/>
      <c r="F64" s="42"/>
      <c r="G64" s="42"/>
      <c r="H64" s="42"/>
      <c r="I64" s="42"/>
      <c r="J64" s="42"/>
      <c r="K64" s="42"/>
      <c r="L64" s="42"/>
      <c r="M64" s="42"/>
      <c r="N64" s="41"/>
      <c r="O64" s="41"/>
      <c r="P64" s="41"/>
      <c r="Q64" s="41"/>
      <c r="R64" s="41"/>
    </row>
    <row r="65" spans="1:18" s="39" customFormat="1" ht="30" customHeight="1" x14ac:dyDescent="0.25">
      <c r="A65" s="161" t="s">
        <v>49</v>
      </c>
      <c r="B65" s="161" t="s">
        <v>169</v>
      </c>
      <c r="C65" s="161" t="s">
        <v>170</v>
      </c>
      <c r="D65" s="149" t="s">
        <v>171</v>
      </c>
      <c r="E65" s="161" t="s">
        <v>51</v>
      </c>
      <c r="F65" s="161" t="s">
        <v>172</v>
      </c>
      <c r="G65" s="163" t="s">
        <v>173</v>
      </c>
      <c r="H65" s="164"/>
      <c r="I65" s="165"/>
      <c r="J65" s="166" t="s">
        <v>174</v>
      </c>
      <c r="K65" s="167"/>
      <c r="L65" s="167"/>
      <c r="M65" s="167"/>
      <c r="N65" s="167"/>
      <c r="O65" s="167"/>
      <c r="P65" s="167"/>
      <c r="Q65" s="167"/>
      <c r="R65" s="168"/>
    </row>
    <row r="66" spans="1:18" s="39" customFormat="1" ht="30" customHeight="1" x14ac:dyDescent="0.25">
      <c r="A66" s="162"/>
      <c r="B66" s="162"/>
      <c r="C66" s="162"/>
      <c r="D66" s="150"/>
      <c r="E66" s="162"/>
      <c r="F66" s="162"/>
      <c r="G66" s="43" t="s">
        <v>54</v>
      </c>
      <c r="H66" s="43" t="s">
        <v>55</v>
      </c>
      <c r="I66" s="43" t="s">
        <v>56</v>
      </c>
      <c r="J66" s="43" t="s">
        <v>57</v>
      </c>
      <c r="K66" s="43" t="s">
        <v>58</v>
      </c>
      <c r="L66" s="43" t="s">
        <v>59</v>
      </c>
      <c r="M66" s="43" t="s">
        <v>60</v>
      </c>
      <c r="N66" s="43" t="s">
        <v>61</v>
      </c>
      <c r="O66" s="43" t="s">
        <v>65</v>
      </c>
      <c r="P66" s="43" t="s">
        <v>62</v>
      </c>
      <c r="Q66" s="43" t="s">
        <v>63</v>
      </c>
      <c r="R66" s="43" t="s">
        <v>64</v>
      </c>
    </row>
    <row r="67" spans="1:18" s="39" customFormat="1" ht="58.5" customHeight="1" x14ac:dyDescent="0.25">
      <c r="A67" s="44">
        <v>1</v>
      </c>
      <c r="B67" s="45" t="s">
        <v>178</v>
      </c>
      <c r="C67" s="45" t="s">
        <v>197</v>
      </c>
      <c r="D67" s="130">
        <v>4000</v>
      </c>
      <c r="E67" s="46" t="s">
        <v>68</v>
      </c>
      <c r="F67" s="46" t="s">
        <v>69</v>
      </c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</row>
    <row r="68" spans="1:18" s="39" customFormat="1" ht="60" customHeight="1" x14ac:dyDescent="0.25">
      <c r="A68" s="44">
        <v>2</v>
      </c>
      <c r="B68" s="45" t="s">
        <v>180</v>
      </c>
      <c r="C68" s="45" t="s">
        <v>181</v>
      </c>
      <c r="D68" s="130">
        <v>10000</v>
      </c>
      <c r="E68" s="46" t="s">
        <v>68</v>
      </c>
      <c r="F68" s="46" t="s">
        <v>69</v>
      </c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</row>
    <row r="69" spans="1:18" s="39" customFormat="1" ht="81.75" customHeight="1" x14ac:dyDescent="0.25">
      <c r="A69" s="44">
        <v>3</v>
      </c>
      <c r="B69" s="45" t="s">
        <v>198</v>
      </c>
      <c r="C69" s="45" t="s">
        <v>199</v>
      </c>
      <c r="D69" s="130">
        <v>168000</v>
      </c>
      <c r="E69" s="46" t="s">
        <v>68</v>
      </c>
      <c r="F69" s="46" t="s">
        <v>69</v>
      </c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</row>
    <row r="70" spans="1:18" ht="84" customHeight="1" x14ac:dyDescent="0.25">
      <c r="A70" s="44">
        <v>4</v>
      </c>
      <c r="B70" s="45" t="s">
        <v>200</v>
      </c>
      <c r="C70" s="45" t="s">
        <v>201</v>
      </c>
      <c r="D70" s="130">
        <v>17000</v>
      </c>
      <c r="E70" s="46" t="s">
        <v>68</v>
      </c>
      <c r="F70" s="46" t="s">
        <v>69</v>
      </c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</row>
    <row r="71" spans="1:18" s="39" customFormat="1" ht="66" customHeight="1" x14ac:dyDescent="0.25">
      <c r="A71" s="44">
        <v>5</v>
      </c>
      <c r="B71" s="45" t="s">
        <v>202</v>
      </c>
      <c r="C71" s="45" t="s">
        <v>203</v>
      </c>
      <c r="D71" s="130">
        <v>6300</v>
      </c>
      <c r="E71" s="46" t="s">
        <v>68</v>
      </c>
      <c r="F71" s="46" t="s">
        <v>69</v>
      </c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</row>
    <row r="72" spans="1:18" s="39" customFormat="1" ht="19.5" customHeight="1" x14ac:dyDescent="0.25">
      <c r="A72" s="48"/>
      <c r="B72" s="49"/>
      <c r="C72" s="49"/>
      <c r="D72" s="131"/>
      <c r="E72" s="50"/>
      <c r="F72" s="50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</row>
    <row r="73" spans="1:18" s="39" customFormat="1" ht="16.5" customHeight="1" x14ac:dyDescent="0.3">
      <c r="A73" s="59"/>
      <c r="B73" s="59"/>
      <c r="C73" s="59"/>
      <c r="D73" s="132"/>
      <c r="E73" s="155">
        <v>34</v>
      </c>
      <c r="F73" s="155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</row>
    <row r="74" spans="1:18" s="39" customFormat="1" ht="14.25" customHeight="1" x14ac:dyDescent="0.3">
      <c r="D74" s="128"/>
      <c r="F74" s="40"/>
      <c r="Q74" s="169" t="s">
        <v>166</v>
      </c>
      <c r="R74" s="170"/>
    </row>
    <row r="75" spans="1:18" s="39" customFormat="1" ht="18.75" customHeight="1" x14ac:dyDescent="0.3">
      <c r="A75" s="158" t="s">
        <v>232</v>
      </c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</row>
    <row r="76" spans="1:18" s="41" customFormat="1" ht="18.75" customHeight="1" x14ac:dyDescent="0.35">
      <c r="A76" s="158" t="s">
        <v>1</v>
      </c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</row>
    <row r="77" spans="1:18" s="41" customFormat="1" ht="18.75" customHeight="1" x14ac:dyDescent="0.35">
      <c r="A77" s="158" t="s">
        <v>47</v>
      </c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</row>
    <row r="78" spans="1:18" s="41" customFormat="1" ht="18.75" customHeight="1" x14ac:dyDescent="0.35">
      <c r="A78" s="159" t="s">
        <v>204</v>
      </c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</row>
    <row r="79" spans="1:18" s="39" customFormat="1" ht="18.75" customHeight="1" x14ac:dyDescent="0.35">
      <c r="A79" s="160" t="s">
        <v>205</v>
      </c>
      <c r="B79" s="160"/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41"/>
      <c r="O79" s="41"/>
      <c r="P79" s="41"/>
      <c r="Q79" s="41"/>
      <c r="R79" s="41"/>
    </row>
    <row r="80" spans="1:18" s="39" customFormat="1" ht="18.75" customHeight="1" x14ac:dyDescent="0.35">
      <c r="A80" s="42"/>
      <c r="B80" s="42"/>
      <c r="C80" s="42"/>
      <c r="D80" s="129"/>
      <c r="E80" s="42"/>
      <c r="F80" s="42"/>
      <c r="G80" s="42"/>
      <c r="H80" s="42"/>
      <c r="I80" s="42"/>
      <c r="J80" s="42"/>
      <c r="K80" s="42"/>
      <c r="L80" s="42"/>
      <c r="M80" s="42"/>
      <c r="N80" s="41"/>
      <c r="O80" s="41"/>
      <c r="P80" s="41"/>
      <c r="Q80" s="41"/>
      <c r="R80" s="41"/>
    </row>
    <row r="81" spans="1:18" s="39" customFormat="1" ht="30" customHeight="1" x14ac:dyDescent="0.25">
      <c r="A81" s="161" t="s">
        <v>49</v>
      </c>
      <c r="B81" s="161" t="s">
        <v>169</v>
      </c>
      <c r="C81" s="161" t="s">
        <v>170</v>
      </c>
      <c r="D81" s="149" t="s">
        <v>171</v>
      </c>
      <c r="E81" s="161" t="s">
        <v>51</v>
      </c>
      <c r="F81" s="161" t="s">
        <v>172</v>
      </c>
      <c r="G81" s="163" t="s">
        <v>173</v>
      </c>
      <c r="H81" s="164"/>
      <c r="I81" s="165"/>
      <c r="J81" s="166" t="s">
        <v>174</v>
      </c>
      <c r="K81" s="167"/>
      <c r="L81" s="167"/>
      <c r="M81" s="167"/>
      <c r="N81" s="167"/>
      <c r="O81" s="167"/>
      <c r="P81" s="167"/>
      <c r="Q81" s="167"/>
      <c r="R81" s="168"/>
    </row>
    <row r="82" spans="1:18" s="39" customFormat="1" ht="30" customHeight="1" x14ac:dyDescent="0.25">
      <c r="A82" s="162"/>
      <c r="B82" s="162"/>
      <c r="C82" s="162"/>
      <c r="D82" s="150"/>
      <c r="E82" s="162"/>
      <c r="F82" s="162"/>
      <c r="G82" s="43" t="s">
        <v>54</v>
      </c>
      <c r="H82" s="43" t="s">
        <v>55</v>
      </c>
      <c r="I82" s="43" t="s">
        <v>56</v>
      </c>
      <c r="J82" s="43" t="s">
        <v>57</v>
      </c>
      <c r="K82" s="43" t="s">
        <v>58</v>
      </c>
      <c r="L82" s="43" t="s">
        <v>59</v>
      </c>
      <c r="M82" s="43" t="s">
        <v>60</v>
      </c>
      <c r="N82" s="43" t="s">
        <v>61</v>
      </c>
      <c r="O82" s="43" t="s">
        <v>65</v>
      </c>
      <c r="P82" s="43" t="s">
        <v>62</v>
      </c>
      <c r="Q82" s="43" t="s">
        <v>63</v>
      </c>
      <c r="R82" s="43" t="s">
        <v>64</v>
      </c>
    </row>
    <row r="83" spans="1:18" ht="346.5" customHeight="1" x14ac:dyDescent="0.25">
      <c r="A83" s="44">
        <v>1</v>
      </c>
      <c r="B83" s="45" t="s">
        <v>206</v>
      </c>
      <c r="C83" s="55" t="s">
        <v>207</v>
      </c>
      <c r="D83" s="130">
        <v>22000</v>
      </c>
      <c r="E83" s="44" t="s">
        <v>68</v>
      </c>
      <c r="F83" s="46" t="s">
        <v>177</v>
      </c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</row>
    <row r="84" spans="1:18" s="39" customFormat="1" ht="19.5" customHeight="1" x14ac:dyDescent="0.25">
      <c r="A84" s="48"/>
      <c r="B84" s="49"/>
      <c r="C84" s="56"/>
      <c r="D84" s="131"/>
      <c r="E84" s="48"/>
      <c r="F84" s="50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8"/>
    </row>
    <row r="85" spans="1:18" s="39" customFormat="1" ht="14.25" customHeight="1" x14ac:dyDescent="0.3">
      <c r="A85" s="59"/>
      <c r="B85" s="59"/>
      <c r="C85" s="59"/>
      <c r="D85" s="132"/>
      <c r="E85" s="155">
        <v>35</v>
      </c>
      <c r="F85" s="155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</row>
    <row r="86" spans="1:18" s="39" customFormat="1" ht="14.25" customHeight="1" x14ac:dyDescent="0.3">
      <c r="D86" s="128"/>
      <c r="F86" s="40"/>
      <c r="Q86" s="169" t="s">
        <v>166</v>
      </c>
      <c r="R86" s="170"/>
    </row>
    <row r="87" spans="1:18" s="39" customFormat="1" ht="18.75" customHeight="1" x14ac:dyDescent="0.3">
      <c r="A87" s="158" t="s">
        <v>232</v>
      </c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</row>
    <row r="88" spans="1:18" s="41" customFormat="1" ht="18.75" customHeight="1" x14ac:dyDescent="0.35">
      <c r="A88" s="158" t="s">
        <v>1</v>
      </c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</row>
    <row r="89" spans="1:18" s="41" customFormat="1" ht="18.75" customHeight="1" x14ac:dyDescent="0.35">
      <c r="A89" s="158" t="s">
        <v>47</v>
      </c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</row>
    <row r="90" spans="1:18" s="41" customFormat="1" ht="18.75" customHeight="1" x14ac:dyDescent="0.35">
      <c r="A90" s="159" t="s">
        <v>204</v>
      </c>
      <c r="B90" s="159"/>
      <c r="C90" s="159"/>
      <c r="D90" s="159"/>
      <c r="E90" s="159"/>
      <c r="F90" s="159"/>
      <c r="G90" s="159"/>
      <c r="H90" s="159"/>
      <c r="I90" s="159"/>
      <c r="J90" s="159"/>
      <c r="K90" s="159"/>
      <c r="L90" s="159"/>
      <c r="M90" s="159"/>
    </row>
    <row r="91" spans="1:18" s="39" customFormat="1" ht="18.75" customHeight="1" x14ac:dyDescent="0.35">
      <c r="A91" s="160" t="s">
        <v>205</v>
      </c>
      <c r="B91" s="160"/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41"/>
      <c r="O91" s="41"/>
      <c r="P91" s="41"/>
      <c r="Q91" s="41"/>
      <c r="R91" s="41"/>
    </row>
    <row r="92" spans="1:18" s="39" customFormat="1" ht="18.75" customHeight="1" x14ac:dyDescent="0.35">
      <c r="A92" s="42"/>
      <c r="B92" s="42"/>
      <c r="C92" s="42"/>
      <c r="D92" s="129"/>
      <c r="E92" s="42"/>
      <c r="F92" s="42"/>
      <c r="G92" s="42"/>
      <c r="H92" s="42"/>
      <c r="I92" s="42"/>
      <c r="J92" s="42"/>
      <c r="K92" s="42"/>
      <c r="L92" s="42"/>
      <c r="M92" s="42"/>
      <c r="N92" s="41"/>
      <c r="O92" s="41"/>
      <c r="P92" s="41"/>
      <c r="Q92" s="41"/>
      <c r="R92" s="41"/>
    </row>
    <row r="93" spans="1:18" s="39" customFormat="1" ht="30" customHeight="1" x14ac:dyDescent="0.25">
      <c r="A93" s="161" t="s">
        <v>49</v>
      </c>
      <c r="B93" s="161" t="s">
        <v>169</v>
      </c>
      <c r="C93" s="161" t="s">
        <v>170</v>
      </c>
      <c r="D93" s="149" t="s">
        <v>171</v>
      </c>
      <c r="E93" s="161" t="s">
        <v>51</v>
      </c>
      <c r="F93" s="161" t="s">
        <v>172</v>
      </c>
      <c r="G93" s="163" t="s">
        <v>173</v>
      </c>
      <c r="H93" s="164"/>
      <c r="I93" s="165"/>
      <c r="J93" s="166" t="s">
        <v>174</v>
      </c>
      <c r="K93" s="167"/>
      <c r="L93" s="167"/>
      <c r="M93" s="167"/>
      <c r="N93" s="167"/>
      <c r="O93" s="167"/>
      <c r="P93" s="167"/>
      <c r="Q93" s="167"/>
      <c r="R93" s="168"/>
    </row>
    <row r="94" spans="1:18" s="39" customFormat="1" ht="30" customHeight="1" x14ac:dyDescent="0.25">
      <c r="A94" s="162"/>
      <c r="B94" s="162"/>
      <c r="C94" s="162"/>
      <c r="D94" s="150"/>
      <c r="E94" s="162"/>
      <c r="F94" s="162"/>
      <c r="G94" s="43" t="s">
        <v>54</v>
      </c>
      <c r="H94" s="43" t="s">
        <v>55</v>
      </c>
      <c r="I94" s="43" t="s">
        <v>56</v>
      </c>
      <c r="J94" s="43" t="s">
        <v>57</v>
      </c>
      <c r="K94" s="43" t="s">
        <v>58</v>
      </c>
      <c r="L94" s="43" t="s">
        <v>59</v>
      </c>
      <c r="M94" s="43" t="s">
        <v>60</v>
      </c>
      <c r="N94" s="43" t="s">
        <v>61</v>
      </c>
      <c r="O94" s="43" t="s">
        <v>65</v>
      </c>
      <c r="P94" s="43" t="s">
        <v>62</v>
      </c>
      <c r="Q94" s="43" t="s">
        <v>63</v>
      </c>
      <c r="R94" s="43" t="s">
        <v>64</v>
      </c>
    </row>
    <row r="95" spans="1:18" s="39" customFormat="1" ht="168.75" customHeight="1" x14ac:dyDescent="0.25">
      <c r="A95" s="44">
        <v>2</v>
      </c>
      <c r="B95" s="45" t="s">
        <v>208</v>
      </c>
      <c r="C95" s="55" t="s">
        <v>209</v>
      </c>
      <c r="D95" s="130">
        <v>2600</v>
      </c>
      <c r="E95" s="44" t="s">
        <v>68</v>
      </c>
      <c r="F95" s="46" t="s">
        <v>177</v>
      </c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</row>
    <row r="96" spans="1:18" s="39" customFormat="1" ht="90" customHeight="1" x14ac:dyDescent="0.25">
      <c r="A96" s="48"/>
      <c r="B96" s="49"/>
      <c r="C96" s="56"/>
      <c r="D96" s="131"/>
      <c r="E96" s="48"/>
      <c r="F96" s="50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</row>
    <row r="97" spans="1:18" s="39" customFormat="1" ht="110.25" customHeight="1" x14ac:dyDescent="0.25">
      <c r="A97" s="48"/>
      <c r="B97" s="49"/>
      <c r="C97" s="56"/>
      <c r="D97" s="131"/>
      <c r="E97" s="48"/>
      <c r="F97" s="50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</row>
    <row r="98" spans="1:18" ht="14.25" customHeight="1" x14ac:dyDescent="0.3">
      <c r="E98" s="155">
        <v>36</v>
      </c>
      <c r="F98" s="155"/>
    </row>
    <row r="99" spans="1:18" s="39" customFormat="1" ht="14.25" customHeight="1" x14ac:dyDescent="0.3">
      <c r="D99" s="128"/>
      <c r="F99" s="40"/>
      <c r="Q99" s="169" t="s">
        <v>166</v>
      </c>
      <c r="R99" s="170"/>
    </row>
    <row r="100" spans="1:18" s="39" customFormat="1" ht="18.75" customHeight="1" x14ac:dyDescent="0.3">
      <c r="A100" s="158" t="s">
        <v>232</v>
      </c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</row>
    <row r="101" spans="1:18" s="39" customFormat="1" ht="18.75" customHeight="1" x14ac:dyDescent="0.3">
      <c r="A101" s="158" t="s">
        <v>1</v>
      </c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</row>
    <row r="102" spans="1:18" s="39" customFormat="1" ht="18.75" customHeight="1" x14ac:dyDescent="0.3">
      <c r="A102" s="158" t="s">
        <v>47</v>
      </c>
      <c r="B102" s="158"/>
      <c r="C102" s="158"/>
      <c r="D102" s="158"/>
      <c r="E102" s="158"/>
      <c r="F102" s="158"/>
      <c r="G102" s="158"/>
      <c r="H102" s="158"/>
      <c r="I102" s="158"/>
      <c r="J102" s="158"/>
      <c r="K102" s="158"/>
      <c r="L102" s="158"/>
      <c r="M102" s="158"/>
      <c r="N102" s="158"/>
      <c r="O102" s="158"/>
      <c r="P102" s="158"/>
      <c r="Q102" s="158"/>
      <c r="R102" s="158"/>
    </row>
    <row r="103" spans="1:18" s="41" customFormat="1" ht="18.75" customHeight="1" x14ac:dyDescent="0.35">
      <c r="A103" s="159" t="s">
        <v>204</v>
      </c>
      <c r="B103" s="159"/>
      <c r="C103" s="159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</row>
    <row r="104" spans="1:18" s="41" customFormat="1" ht="18.75" customHeight="1" x14ac:dyDescent="0.35">
      <c r="A104" s="160" t="s">
        <v>210</v>
      </c>
      <c r="B104" s="160"/>
      <c r="C104" s="160"/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</row>
    <row r="105" spans="1:18" s="41" customFormat="1" ht="18.75" customHeight="1" x14ac:dyDescent="0.35">
      <c r="A105" s="42"/>
      <c r="B105" s="42"/>
      <c r="C105" s="42"/>
      <c r="D105" s="129"/>
      <c r="E105" s="42"/>
      <c r="F105" s="42"/>
      <c r="G105" s="42"/>
      <c r="H105" s="42"/>
      <c r="I105" s="42"/>
      <c r="J105" s="42"/>
      <c r="K105" s="42"/>
      <c r="L105" s="42"/>
      <c r="M105" s="42"/>
    </row>
    <row r="106" spans="1:18" s="39" customFormat="1" ht="22.5" customHeight="1" x14ac:dyDescent="0.25">
      <c r="A106" s="161" t="s">
        <v>49</v>
      </c>
      <c r="B106" s="161" t="s">
        <v>169</v>
      </c>
      <c r="C106" s="161" t="s">
        <v>170</v>
      </c>
      <c r="D106" s="149" t="s">
        <v>171</v>
      </c>
      <c r="E106" s="161" t="s">
        <v>51</v>
      </c>
      <c r="F106" s="161" t="s">
        <v>172</v>
      </c>
      <c r="G106" s="163" t="s">
        <v>173</v>
      </c>
      <c r="H106" s="164"/>
      <c r="I106" s="165"/>
      <c r="J106" s="166" t="s">
        <v>174</v>
      </c>
      <c r="K106" s="167"/>
      <c r="L106" s="167"/>
      <c r="M106" s="167"/>
      <c r="N106" s="167"/>
      <c r="O106" s="167"/>
      <c r="P106" s="167"/>
      <c r="Q106" s="167"/>
      <c r="R106" s="168"/>
    </row>
    <row r="107" spans="1:18" s="39" customFormat="1" ht="29.25" customHeight="1" x14ac:dyDescent="0.25">
      <c r="A107" s="162"/>
      <c r="B107" s="162"/>
      <c r="C107" s="162"/>
      <c r="D107" s="150"/>
      <c r="E107" s="162"/>
      <c r="F107" s="162"/>
      <c r="G107" s="43" t="s">
        <v>54</v>
      </c>
      <c r="H107" s="43" t="s">
        <v>55</v>
      </c>
      <c r="I107" s="43" t="s">
        <v>56</v>
      </c>
      <c r="J107" s="43" t="s">
        <v>57</v>
      </c>
      <c r="K107" s="43" t="s">
        <v>58</v>
      </c>
      <c r="L107" s="43" t="s">
        <v>59</v>
      </c>
      <c r="M107" s="43" t="s">
        <v>60</v>
      </c>
      <c r="N107" s="43" t="s">
        <v>61</v>
      </c>
      <c r="O107" s="43" t="s">
        <v>65</v>
      </c>
      <c r="P107" s="43" t="s">
        <v>62</v>
      </c>
      <c r="Q107" s="43" t="s">
        <v>63</v>
      </c>
      <c r="R107" s="43" t="s">
        <v>64</v>
      </c>
    </row>
    <row r="108" spans="1:18" s="39" customFormat="1" ht="288" customHeight="1" x14ac:dyDescent="0.25">
      <c r="A108" s="44">
        <v>1</v>
      </c>
      <c r="B108" s="45" t="s">
        <v>211</v>
      </c>
      <c r="C108" s="55" t="s">
        <v>275</v>
      </c>
      <c r="D108" s="130">
        <v>44000</v>
      </c>
      <c r="E108" s="44" t="s">
        <v>68</v>
      </c>
      <c r="F108" s="46" t="s">
        <v>212</v>
      </c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</row>
    <row r="109" spans="1:18" s="39" customFormat="1" ht="45.75" customHeight="1" x14ac:dyDescent="0.25">
      <c r="A109" s="48"/>
      <c r="B109" s="49"/>
      <c r="C109" s="56"/>
      <c r="D109" s="131"/>
      <c r="E109" s="48"/>
      <c r="F109" s="50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</row>
    <row r="110" spans="1:18" s="39" customFormat="1" ht="42.75" customHeight="1" x14ac:dyDescent="0.25">
      <c r="A110" s="48"/>
      <c r="B110" s="49"/>
      <c r="C110" s="56"/>
      <c r="D110" s="131"/>
      <c r="E110" s="48"/>
      <c r="F110" s="50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</row>
    <row r="111" spans="1:18" ht="14.25" customHeight="1" x14ac:dyDescent="0.3">
      <c r="E111" s="155">
        <v>37</v>
      </c>
      <c r="F111" s="155"/>
    </row>
    <row r="112" spans="1:18" s="39" customFormat="1" ht="14.25" customHeight="1" x14ac:dyDescent="0.3">
      <c r="D112" s="128"/>
      <c r="F112" s="40"/>
      <c r="Q112" s="169" t="s">
        <v>166</v>
      </c>
      <c r="R112" s="170"/>
    </row>
    <row r="113" spans="1:18" s="39" customFormat="1" ht="18.75" customHeight="1" x14ac:dyDescent="0.3">
      <c r="A113" s="158" t="s">
        <v>232</v>
      </c>
      <c r="B113" s="158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</row>
    <row r="114" spans="1:18" s="39" customFormat="1" ht="18.75" customHeight="1" x14ac:dyDescent="0.3">
      <c r="A114" s="158" t="s">
        <v>1</v>
      </c>
      <c r="B114" s="158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</row>
    <row r="115" spans="1:18" s="39" customFormat="1" ht="18.75" customHeight="1" x14ac:dyDescent="0.3">
      <c r="A115" s="158" t="s">
        <v>47</v>
      </c>
      <c r="B115" s="158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</row>
    <row r="116" spans="1:18" s="41" customFormat="1" ht="18.75" customHeight="1" x14ac:dyDescent="0.35">
      <c r="A116" s="159" t="s">
        <v>204</v>
      </c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</row>
    <row r="117" spans="1:18" s="41" customFormat="1" ht="18.75" customHeight="1" x14ac:dyDescent="0.35">
      <c r="A117" s="160" t="s">
        <v>210</v>
      </c>
      <c r="B117" s="160"/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</row>
    <row r="118" spans="1:18" s="41" customFormat="1" ht="18.75" customHeight="1" x14ac:dyDescent="0.35">
      <c r="A118" s="117"/>
      <c r="B118" s="117"/>
      <c r="C118" s="117"/>
      <c r="D118" s="129"/>
      <c r="E118" s="117"/>
      <c r="F118" s="117"/>
      <c r="G118" s="117"/>
      <c r="H118" s="117"/>
      <c r="I118" s="117"/>
      <c r="J118" s="117"/>
      <c r="K118" s="117"/>
      <c r="L118" s="117"/>
      <c r="M118" s="117"/>
    </row>
    <row r="119" spans="1:18" s="39" customFormat="1" ht="30" customHeight="1" x14ac:dyDescent="0.25">
      <c r="A119" s="161" t="s">
        <v>49</v>
      </c>
      <c r="B119" s="161" t="s">
        <v>169</v>
      </c>
      <c r="C119" s="161" t="s">
        <v>170</v>
      </c>
      <c r="D119" s="149" t="s">
        <v>171</v>
      </c>
      <c r="E119" s="161" t="s">
        <v>51</v>
      </c>
      <c r="F119" s="161" t="s">
        <v>172</v>
      </c>
      <c r="G119" s="163" t="s">
        <v>173</v>
      </c>
      <c r="H119" s="164"/>
      <c r="I119" s="165"/>
      <c r="J119" s="166" t="s">
        <v>174</v>
      </c>
      <c r="K119" s="167"/>
      <c r="L119" s="167"/>
      <c r="M119" s="167"/>
      <c r="N119" s="167"/>
      <c r="O119" s="167"/>
      <c r="P119" s="167"/>
      <c r="Q119" s="167"/>
      <c r="R119" s="168"/>
    </row>
    <row r="120" spans="1:18" s="39" customFormat="1" ht="30" customHeight="1" x14ac:dyDescent="0.25">
      <c r="A120" s="162"/>
      <c r="B120" s="162"/>
      <c r="C120" s="162"/>
      <c r="D120" s="150"/>
      <c r="E120" s="162"/>
      <c r="F120" s="162"/>
      <c r="G120" s="43" t="s">
        <v>54</v>
      </c>
      <c r="H120" s="43" t="s">
        <v>55</v>
      </c>
      <c r="I120" s="43" t="s">
        <v>56</v>
      </c>
      <c r="J120" s="43" t="s">
        <v>57</v>
      </c>
      <c r="K120" s="43" t="s">
        <v>58</v>
      </c>
      <c r="L120" s="43" t="s">
        <v>59</v>
      </c>
      <c r="M120" s="43" t="s">
        <v>60</v>
      </c>
      <c r="N120" s="43" t="s">
        <v>61</v>
      </c>
      <c r="O120" s="43" t="s">
        <v>65</v>
      </c>
      <c r="P120" s="43" t="s">
        <v>62</v>
      </c>
      <c r="Q120" s="43" t="s">
        <v>63</v>
      </c>
      <c r="R120" s="43" t="s">
        <v>64</v>
      </c>
    </row>
    <row r="121" spans="1:18" s="39" customFormat="1" ht="157.5" customHeight="1" x14ac:dyDescent="0.25">
      <c r="A121" s="44">
        <v>2</v>
      </c>
      <c r="B121" s="45" t="s">
        <v>213</v>
      </c>
      <c r="C121" s="55" t="s">
        <v>214</v>
      </c>
      <c r="D121" s="130">
        <v>2600</v>
      </c>
      <c r="E121" s="44" t="s">
        <v>68</v>
      </c>
      <c r="F121" s="46" t="s">
        <v>212</v>
      </c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</row>
    <row r="122" spans="1:18" s="39" customFormat="1" ht="33.75" customHeight="1" x14ac:dyDescent="0.25">
      <c r="A122" s="48"/>
      <c r="B122" s="49"/>
      <c r="C122" s="56"/>
      <c r="D122" s="131"/>
      <c r="E122" s="48"/>
      <c r="F122" s="50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</row>
    <row r="123" spans="1:18" ht="39.75" customHeight="1" x14ac:dyDescent="0.2"/>
    <row r="124" spans="1:18" ht="39.75" customHeight="1" x14ac:dyDescent="0.2"/>
    <row r="125" spans="1:18" ht="39.75" customHeight="1" x14ac:dyDescent="0.2"/>
    <row r="126" spans="1:18" ht="39.75" customHeight="1" x14ac:dyDescent="0.2"/>
    <row r="127" spans="1:18" ht="24.75" customHeight="1" x14ac:dyDescent="0.2"/>
    <row r="128" spans="1:18" ht="14.25" customHeight="1" x14ac:dyDescent="0.3">
      <c r="E128" s="155">
        <v>38</v>
      </c>
      <c r="F128" s="155"/>
    </row>
    <row r="129" spans="1:18" s="39" customFormat="1" ht="14.25" customHeight="1" x14ac:dyDescent="0.3">
      <c r="D129" s="128"/>
      <c r="F129" s="40"/>
      <c r="Q129" s="169" t="s">
        <v>166</v>
      </c>
      <c r="R129" s="170"/>
    </row>
    <row r="130" spans="1:18" s="39" customFormat="1" ht="18.75" customHeight="1" x14ac:dyDescent="0.3">
      <c r="A130" s="158" t="s">
        <v>232</v>
      </c>
      <c r="B130" s="158"/>
      <c r="C130" s="158"/>
      <c r="D130" s="158"/>
      <c r="E130" s="158"/>
      <c r="F130" s="158"/>
      <c r="G130" s="158"/>
      <c r="H130" s="158"/>
      <c r="I130" s="158"/>
      <c r="J130" s="158"/>
      <c r="K130" s="158"/>
      <c r="L130" s="158"/>
      <c r="M130" s="158"/>
      <c r="N130" s="158"/>
      <c r="O130" s="158"/>
      <c r="P130" s="158"/>
      <c r="Q130" s="158"/>
      <c r="R130" s="158"/>
    </row>
    <row r="131" spans="1:18" s="39" customFormat="1" ht="18.75" customHeight="1" x14ac:dyDescent="0.3">
      <c r="A131" s="158" t="s">
        <v>1</v>
      </c>
      <c r="B131" s="158"/>
      <c r="C131" s="158"/>
      <c r="D131" s="158"/>
      <c r="E131" s="158"/>
      <c r="F131" s="158"/>
      <c r="G131" s="158"/>
      <c r="H131" s="158"/>
      <c r="I131" s="158"/>
      <c r="J131" s="158"/>
      <c r="K131" s="158"/>
      <c r="L131" s="158"/>
      <c r="M131" s="158"/>
      <c r="N131" s="158"/>
      <c r="O131" s="158"/>
      <c r="P131" s="158"/>
      <c r="Q131" s="158"/>
      <c r="R131" s="158"/>
    </row>
    <row r="132" spans="1:18" s="39" customFormat="1" ht="18.75" customHeight="1" x14ac:dyDescent="0.3">
      <c r="A132" s="158" t="s">
        <v>47</v>
      </c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</row>
    <row r="133" spans="1:18" s="41" customFormat="1" ht="18.75" customHeight="1" x14ac:dyDescent="0.35">
      <c r="A133" s="159" t="s">
        <v>204</v>
      </c>
      <c r="B133" s="159"/>
      <c r="C133" s="159"/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</row>
    <row r="134" spans="1:18" s="41" customFormat="1" ht="18.75" customHeight="1" x14ac:dyDescent="0.35">
      <c r="A134" s="160" t="s">
        <v>215</v>
      </c>
      <c r="B134" s="160"/>
      <c r="C134" s="160"/>
      <c r="D134" s="160"/>
      <c r="E134" s="160"/>
      <c r="F134" s="160"/>
      <c r="G134" s="160"/>
      <c r="H134" s="160"/>
      <c r="I134" s="160"/>
      <c r="J134" s="160"/>
      <c r="K134" s="160"/>
      <c r="L134" s="160"/>
      <c r="M134" s="160"/>
    </row>
    <row r="135" spans="1:18" s="41" customFormat="1" ht="18.75" customHeight="1" x14ac:dyDescent="0.35">
      <c r="A135" s="42"/>
      <c r="B135" s="42"/>
      <c r="C135" s="42"/>
      <c r="D135" s="129"/>
      <c r="E135" s="42"/>
      <c r="F135" s="42"/>
      <c r="G135" s="42"/>
      <c r="H135" s="42"/>
      <c r="I135" s="42"/>
      <c r="J135" s="42"/>
      <c r="K135" s="42"/>
      <c r="L135" s="42"/>
      <c r="M135" s="42"/>
    </row>
    <row r="136" spans="1:18" s="39" customFormat="1" ht="30" customHeight="1" x14ac:dyDescent="0.25">
      <c r="A136" s="161" t="s">
        <v>49</v>
      </c>
      <c r="B136" s="161" t="s">
        <v>169</v>
      </c>
      <c r="C136" s="161" t="s">
        <v>170</v>
      </c>
      <c r="D136" s="149" t="s">
        <v>171</v>
      </c>
      <c r="E136" s="161" t="s">
        <v>51</v>
      </c>
      <c r="F136" s="161" t="s">
        <v>172</v>
      </c>
      <c r="G136" s="163" t="s">
        <v>173</v>
      </c>
      <c r="H136" s="164"/>
      <c r="I136" s="165"/>
      <c r="J136" s="166" t="s">
        <v>174</v>
      </c>
      <c r="K136" s="167"/>
      <c r="L136" s="167"/>
      <c r="M136" s="167"/>
      <c r="N136" s="167"/>
      <c r="O136" s="167"/>
      <c r="P136" s="167"/>
      <c r="Q136" s="167"/>
      <c r="R136" s="168"/>
    </row>
    <row r="137" spans="1:18" s="39" customFormat="1" ht="30" customHeight="1" x14ac:dyDescent="0.25">
      <c r="A137" s="162"/>
      <c r="B137" s="162"/>
      <c r="C137" s="162"/>
      <c r="D137" s="150"/>
      <c r="E137" s="162"/>
      <c r="F137" s="162"/>
      <c r="G137" s="43" t="s">
        <v>54</v>
      </c>
      <c r="H137" s="43" t="s">
        <v>55</v>
      </c>
      <c r="I137" s="43" t="s">
        <v>56</v>
      </c>
      <c r="J137" s="43" t="s">
        <v>57</v>
      </c>
      <c r="K137" s="43" t="s">
        <v>58</v>
      </c>
      <c r="L137" s="43" t="s">
        <v>59</v>
      </c>
      <c r="M137" s="43" t="s">
        <v>60</v>
      </c>
      <c r="N137" s="43" t="s">
        <v>61</v>
      </c>
      <c r="O137" s="43" t="s">
        <v>65</v>
      </c>
      <c r="P137" s="43" t="s">
        <v>62</v>
      </c>
      <c r="Q137" s="43" t="s">
        <v>63</v>
      </c>
      <c r="R137" s="43" t="s">
        <v>64</v>
      </c>
    </row>
    <row r="138" spans="1:18" s="39" customFormat="1" ht="270" customHeight="1" x14ac:dyDescent="0.25">
      <c r="A138" s="44">
        <v>1</v>
      </c>
      <c r="B138" s="45" t="s">
        <v>216</v>
      </c>
      <c r="C138" s="55" t="s">
        <v>217</v>
      </c>
      <c r="D138" s="130">
        <v>17000</v>
      </c>
      <c r="E138" s="46" t="s">
        <v>68</v>
      </c>
      <c r="F138" s="46" t="s">
        <v>94</v>
      </c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</row>
    <row r="139" spans="1:18" s="39" customFormat="1" ht="98.25" customHeight="1" x14ac:dyDescent="0.25">
      <c r="A139" s="48"/>
      <c r="B139" s="49"/>
      <c r="C139" s="56"/>
      <c r="D139" s="131"/>
      <c r="E139" s="50"/>
      <c r="F139" s="50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</row>
    <row r="140" spans="1:18" ht="14.25" customHeight="1" x14ac:dyDescent="0.3">
      <c r="E140" s="155">
        <v>39</v>
      </c>
      <c r="F140" s="155"/>
    </row>
    <row r="141" spans="1:18" s="39" customFormat="1" ht="14.25" customHeight="1" x14ac:dyDescent="0.25">
      <c r="A141" s="48"/>
      <c r="B141" s="49"/>
      <c r="C141" s="56"/>
      <c r="D141" s="131"/>
      <c r="E141" s="50"/>
      <c r="F141" s="50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169" t="s">
        <v>166</v>
      </c>
      <c r="R141" s="170"/>
    </row>
    <row r="142" spans="1:18" s="39" customFormat="1" ht="18.75" customHeight="1" x14ac:dyDescent="0.3">
      <c r="A142" s="158" t="s">
        <v>232</v>
      </c>
      <c r="B142" s="158"/>
      <c r="C142" s="158"/>
      <c r="D142" s="158"/>
      <c r="E142" s="158"/>
      <c r="F142" s="158"/>
      <c r="G142" s="158"/>
      <c r="H142" s="158"/>
      <c r="I142" s="158"/>
      <c r="J142" s="158"/>
      <c r="K142" s="158"/>
      <c r="L142" s="158"/>
      <c r="M142" s="158"/>
      <c r="N142" s="158"/>
      <c r="O142" s="158"/>
      <c r="P142" s="158"/>
      <c r="Q142" s="158"/>
      <c r="R142" s="158"/>
    </row>
    <row r="143" spans="1:18" s="39" customFormat="1" ht="18.75" customHeight="1" x14ac:dyDescent="0.3">
      <c r="A143" s="158" t="s">
        <v>1</v>
      </c>
      <c r="B143" s="158"/>
      <c r="C143" s="158"/>
      <c r="D143" s="158"/>
      <c r="E143" s="158"/>
      <c r="F143" s="158"/>
      <c r="G143" s="158"/>
      <c r="H143" s="158"/>
      <c r="I143" s="158"/>
      <c r="J143" s="158"/>
      <c r="K143" s="158"/>
      <c r="L143" s="158"/>
      <c r="M143" s="158"/>
      <c r="N143" s="158"/>
      <c r="O143" s="158"/>
      <c r="P143" s="158"/>
      <c r="Q143" s="158"/>
      <c r="R143" s="158"/>
    </row>
    <row r="144" spans="1:18" s="39" customFormat="1" ht="18.75" customHeight="1" x14ac:dyDescent="0.3">
      <c r="A144" s="158" t="s">
        <v>218</v>
      </c>
      <c r="B144" s="158"/>
      <c r="C144" s="158"/>
      <c r="D144" s="158"/>
      <c r="E144" s="158"/>
      <c r="F144" s="158"/>
      <c r="G144" s="158"/>
      <c r="H144" s="158"/>
      <c r="I144" s="158"/>
      <c r="J144" s="158"/>
      <c r="K144" s="158"/>
      <c r="L144" s="158"/>
      <c r="M144" s="158"/>
      <c r="N144" s="158"/>
      <c r="O144" s="158"/>
      <c r="P144" s="158"/>
      <c r="Q144" s="158"/>
      <c r="R144" s="158"/>
    </row>
    <row r="145" spans="1:18" s="41" customFormat="1" ht="18.75" customHeight="1" x14ac:dyDescent="0.35">
      <c r="A145" s="159" t="s">
        <v>204</v>
      </c>
      <c r="B145" s="159"/>
      <c r="C145" s="159"/>
      <c r="D145" s="159"/>
      <c r="E145" s="159"/>
      <c r="F145" s="159"/>
      <c r="G145" s="159"/>
      <c r="H145" s="159"/>
      <c r="I145" s="159"/>
      <c r="J145" s="159"/>
      <c r="K145" s="159"/>
      <c r="L145" s="159"/>
      <c r="M145" s="159"/>
    </row>
    <row r="146" spans="1:18" s="41" customFormat="1" ht="18.75" customHeight="1" x14ac:dyDescent="0.35">
      <c r="A146" s="160" t="s">
        <v>215</v>
      </c>
      <c r="B146" s="160"/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  <c r="M146" s="160"/>
    </row>
    <row r="147" spans="1:18" s="41" customFormat="1" ht="18.75" customHeight="1" x14ac:dyDescent="0.35">
      <c r="A147" s="42"/>
      <c r="B147" s="42"/>
      <c r="C147" s="42"/>
      <c r="D147" s="129"/>
      <c r="E147" s="42"/>
      <c r="F147" s="42"/>
      <c r="G147" s="42"/>
      <c r="H147" s="42"/>
      <c r="I147" s="42"/>
      <c r="J147" s="42"/>
      <c r="K147" s="42"/>
      <c r="L147" s="42"/>
      <c r="M147" s="42"/>
    </row>
    <row r="148" spans="1:18" s="39" customFormat="1" ht="30" customHeight="1" x14ac:dyDescent="0.25">
      <c r="A148" s="161" t="s">
        <v>49</v>
      </c>
      <c r="B148" s="161" t="s">
        <v>169</v>
      </c>
      <c r="C148" s="161" t="s">
        <v>170</v>
      </c>
      <c r="D148" s="149" t="s">
        <v>171</v>
      </c>
      <c r="E148" s="161" t="s">
        <v>51</v>
      </c>
      <c r="F148" s="161" t="s">
        <v>172</v>
      </c>
      <c r="G148" s="163" t="s">
        <v>173</v>
      </c>
      <c r="H148" s="164"/>
      <c r="I148" s="165"/>
      <c r="J148" s="166" t="s">
        <v>174</v>
      </c>
      <c r="K148" s="167"/>
      <c r="L148" s="167"/>
      <c r="M148" s="167"/>
      <c r="N148" s="167"/>
      <c r="O148" s="167"/>
      <c r="P148" s="167"/>
      <c r="Q148" s="167"/>
      <c r="R148" s="168"/>
    </row>
    <row r="149" spans="1:18" s="39" customFormat="1" ht="30" customHeight="1" x14ac:dyDescent="0.25">
      <c r="A149" s="162"/>
      <c r="B149" s="162"/>
      <c r="C149" s="162"/>
      <c r="D149" s="150"/>
      <c r="E149" s="162"/>
      <c r="F149" s="162"/>
      <c r="G149" s="43" t="s">
        <v>54</v>
      </c>
      <c r="H149" s="43" t="s">
        <v>55</v>
      </c>
      <c r="I149" s="43" t="s">
        <v>56</v>
      </c>
      <c r="J149" s="43" t="s">
        <v>57</v>
      </c>
      <c r="K149" s="43" t="s">
        <v>58</v>
      </c>
      <c r="L149" s="43" t="s">
        <v>59</v>
      </c>
      <c r="M149" s="43" t="s">
        <v>60</v>
      </c>
      <c r="N149" s="43" t="s">
        <v>61</v>
      </c>
      <c r="O149" s="43" t="s">
        <v>65</v>
      </c>
      <c r="P149" s="43" t="s">
        <v>62</v>
      </c>
      <c r="Q149" s="43" t="s">
        <v>63</v>
      </c>
      <c r="R149" s="43" t="s">
        <v>64</v>
      </c>
    </row>
    <row r="150" spans="1:18" s="39" customFormat="1" ht="325.5" customHeight="1" x14ac:dyDescent="0.25">
      <c r="A150" s="44">
        <v>2</v>
      </c>
      <c r="B150" s="45" t="s">
        <v>219</v>
      </c>
      <c r="C150" s="60" t="s">
        <v>220</v>
      </c>
      <c r="D150" s="130">
        <v>44000</v>
      </c>
      <c r="E150" s="46" t="s">
        <v>68</v>
      </c>
      <c r="F150" s="46" t="s">
        <v>94</v>
      </c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</row>
    <row r="151" spans="1:18" s="39" customFormat="1" ht="33.75" customHeight="1" x14ac:dyDescent="0.25">
      <c r="A151" s="48"/>
      <c r="B151" s="49"/>
      <c r="C151" s="118"/>
      <c r="D151" s="131"/>
      <c r="E151" s="50"/>
      <c r="F151" s="50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</row>
    <row r="152" spans="1:18" s="39" customFormat="1" ht="12" customHeight="1" x14ac:dyDescent="0.25">
      <c r="A152" s="48"/>
      <c r="B152" s="49"/>
      <c r="C152" s="118"/>
      <c r="D152" s="131"/>
      <c r="E152" s="50"/>
      <c r="F152" s="50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</row>
    <row r="153" spans="1:18" ht="14.25" customHeight="1" x14ac:dyDescent="0.3">
      <c r="E153" s="155">
        <v>40</v>
      </c>
      <c r="F153" s="155"/>
    </row>
    <row r="154" spans="1:18" s="39" customFormat="1" ht="14.25" customHeight="1" x14ac:dyDescent="0.25">
      <c r="A154" s="48"/>
      <c r="B154" s="49"/>
      <c r="C154" s="53"/>
      <c r="D154" s="131"/>
      <c r="E154" s="50"/>
      <c r="F154" s="50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169" t="s">
        <v>166</v>
      </c>
      <c r="R154" s="170"/>
    </row>
    <row r="155" spans="1:18" s="39" customFormat="1" ht="18.75" customHeight="1" x14ac:dyDescent="0.3">
      <c r="A155" s="158" t="s">
        <v>232</v>
      </c>
      <c r="B155" s="158"/>
      <c r="C155" s="158"/>
      <c r="D155" s="158"/>
      <c r="E155" s="158"/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</row>
    <row r="156" spans="1:18" s="39" customFormat="1" ht="18.75" customHeight="1" x14ac:dyDescent="0.3">
      <c r="A156" s="158" t="s">
        <v>1</v>
      </c>
      <c r="B156" s="158"/>
      <c r="C156" s="158"/>
      <c r="D156" s="158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</row>
    <row r="157" spans="1:18" s="39" customFormat="1" ht="18.75" customHeight="1" x14ac:dyDescent="0.3">
      <c r="A157" s="158" t="s">
        <v>47</v>
      </c>
      <c r="B157" s="158"/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</row>
    <row r="158" spans="1:18" s="41" customFormat="1" ht="18.75" customHeight="1" x14ac:dyDescent="0.35">
      <c r="A158" s="159" t="s">
        <v>204</v>
      </c>
      <c r="B158" s="159"/>
      <c r="C158" s="159"/>
      <c r="D158" s="159"/>
      <c r="E158" s="159"/>
      <c r="F158" s="159"/>
      <c r="G158" s="159"/>
      <c r="H158" s="159"/>
      <c r="I158" s="159"/>
      <c r="J158" s="159"/>
      <c r="K158" s="159"/>
      <c r="L158" s="159"/>
      <c r="M158" s="159"/>
    </row>
    <row r="159" spans="1:18" s="41" customFormat="1" ht="18.75" customHeight="1" x14ac:dyDescent="0.35">
      <c r="A159" s="160" t="s">
        <v>215</v>
      </c>
      <c r="B159" s="160"/>
      <c r="C159" s="16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</row>
    <row r="160" spans="1:18" s="41" customFormat="1" ht="18.75" customHeight="1" x14ac:dyDescent="0.35">
      <c r="A160" s="42"/>
      <c r="B160" s="42"/>
      <c r="C160" s="42"/>
      <c r="D160" s="129"/>
      <c r="E160" s="42"/>
      <c r="F160" s="42"/>
      <c r="G160" s="42"/>
      <c r="H160" s="42"/>
      <c r="I160" s="42"/>
      <c r="J160" s="42"/>
      <c r="K160" s="42"/>
      <c r="L160" s="42"/>
      <c r="M160" s="42"/>
    </row>
    <row r="161" spans="1:18" s="39" customFormat="1" ht="22.5" customHeight="1" x14ac:dyDescent="0.25">
      <c r="A161" s="161" t="s">
        <v>49</v>
      </c>
      <c r="B161" s="161" t="s">
        <v>169</v>
      </c>
      <c r="C161" s="161" t="s">
        <v>170</v>
      </c>
      <c r="D161" s="149" t="s">
        <v>171</v>
      </c>
      <c r="E161" s="161" t="s">
        <v>51</v>
      </c>
      <c r="F161" s="161" t="s">
        <v>172</v>
      </c>
      <c r="G161" s="163" t="s">
        <v>173</v>
      </c>
      <c r="H161" s="164"/>
      <c r="I161" s="165"/>
      <c r="J161" s="166" t="s">
        <v>174</v>
      </c>
      <c r="K161" s="167"/>
      <c r="L161" s="167"/>
      <c r="M161" s="167"/>
      <c r="N161" s="167"/>
      <c r="O161" s="167"/>
      <c r="P161" s="167"/>
      <c r="Q161" s="167"/>
      <c r="R161" s="168"/>
    </row>
    <row r="162" spans="1:18" s="39" customFormat="1" ht="29.25" customHeight="1" x14ac:dyDescent="0.25">
      <c r="A162" s="162"/>
      <c r="B162" s="162"/>
      <c r="C162" s="162"/>
      <c r="D162" s="150"/>
      <c r="E162" s="162"/>
      <c r="F162" s="162"/>
      <c r="G162" s="43" t="s">
        <v>54</v>
      </c>
      <c r="H162" s="43" t="s">
        <v>55</v>
      </c>
      <c r="I162" s="43" t="s">
        <v>56</v>
      </c>
      <c r="J162" s="43" t="s">
        <v>57</v>
      </c>
      <c r="K162" s="43" t="s">
        <v>58</v>
      </c>
      <c r="L162" s="43" t="s">
        <v>59</v>
      </c>
      <c r="M162" s="43" t="s">
        <v>60</v>
      </c>
      <c r="N162" s="43" t="s">
        <v>61</v>
      </c>
      <c r="O162" s="43" t="s">
        <v>65</v>
      </c>
      <c r="P162" s="43" t="s">
        <v>62</v>
      </c>
      <c r="Q162" s="43" t="s">
        <v>63</v>
      </c>
      <c r="R162" s="43" t="s">
        <v>64</v>
      </c>
    </row>
    <row r="163" spans="1:18" ht="232.5" customHeight="1" x14ac:dyDescent="0.25">
      <c r="A163" s="61">
        <v>3</v>
      </c>
      <c r="B163" s="62" t="s">
        <v>221</v>
      </c>
      <c r="C163" s="63" t="s">
        <v>222</v>
      </c>
      <c r="D163" s="133">
        <v>13000</v>
      </c>
      <c r="E163" s="46" t="s">
        <v>68</v>
      </c>
      <c r="F163" s="46" t="s">
        <v>94</v>
      </c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</row>
    <row r="164" spans="1:18" ht="145.5" customHeight="1" x14ac:dyDescent="0.25">
      <c r="A164" s="65"/>
      <c r="B164" s="66"/>
      <c r="C164" s="67"/>
      <c r="D164" s="134"/>
      <c r="E164" s="50"/>
      <c r="F164" s="50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</row>
    <row r="165" spans="1:18" ht="14.25" customHeight="1" x14ac:dyDescent="0.3">
      <c r="E165" s="155">
        <v>41</v>
      </c>
      <c r="F165" s="155"/>
    </row>
    <row r="166" spans="1:18" s="39" customFormat="1" ht="14.25" customHeight="1" x14ac:dyDescent="0.25">
      <c r="A166" s="48"/>
      <c r="B166" s="49"/>
      <c r="C166" s="53"/>
      <c r="D166" s="131"/>
      <c r="E166" s="50"/>
      <c r="F166" s="50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169" t="s">
        <v>166</v>
      </c>
      <c r="R166" s="170"/>
    </row>
    <row r="167" spans="1:18" s="39" customFormat="1" ht="18.75" customHeight="1" x14ac:dyDescent="0.3">
      <c r="A167" s="158" t="s">
        <v>232</v>
      </c>
      <c r="B167" s="158"/>
      <c r="C167" s="158"/>
      <c r="D167" s="158"/>
      <c r="E167" s="158"/>
      <c r="F167" s="158"/>
      <c r="G167" s="158"/>
      <c r="H167" s="158"/>
      <c r="I167" s="158"/>
      <c r="J167" s="158"/>
      <c r="K167" s="158"/>
      <c r="L167" s="158"/>
      <c r="M167" s="158"/>
      <c r="N167" s="158"/>
      <c r="O167" s="158"/>
      <c r="P167" s="158"/>
      <c r="Q167" s="158"/>
      <c r="R167" s="158"/>
    </row>
    <row r="168" spans="1:18" s="39" customFormat="1" ht="18.75" customHeight="1" x14ac:dyDescent="0.3">
      <c r="A168" s="158" t="s">
        <v>1</v>
      </c>
      <c r="B168" s="158"/>
      <c r="C168" s="158"/>
      <c r="D168" s="158"/>
      <c r="E168" s="158"/>
      <c r="F168" s="158"/>
      <c r="G168" s="158"/>
      <c r="H168" s="158"/>
      <c r="I168" s="158"/>
      <c r="J168" s="158"/>
      <c r="K168" s="158"/>
      <c r="L168" s="158"/>
      <c r="M168" s="158"/>
      <c r="N168" s="158"/>
      <c r="O168" s="158"/>
      <c r="P168" s="158"/>
      <c r="Q168" s="158"/>
      <c r="R168" s="158"/>
    </row>
    <row r="169" spans="1:18" s="39" customFormat="1" ht="18.75" customHeight="1" x14ac:dyDescent="0.3">
      <c r="A169" s="158" t="s">
        <v>47</v>
      </c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58"/>
      <c r="P169" s="158"/>
      <c r="Q169" s="158"/>
      <c r="R169" s="158"/>
    </row>
    <row r="170" spans="1:18" s="41" customFormat="1" ht="18.75" customHeight="1" x14ac:dyDescent="0.35">
      <c r="A170" s="159" t="s">
        <v>223</v>
      </c>
      <c r="B170" s="159"/>
      <c r="C170" s="159"/>
      <c r="D170" s="159"/>
      <c r="E170" s="159"/>
      <c r="F170" s="159"/>
      <c r="G170" s="159"/>
      <c r="H170" s="159"/>
      <c r="I170" s="159"/>
      <c r="J170" s="159"/>
      <c r="K170" s="159"/>
      <c r="L170" s="159"/>
      <c r="M170" s="159"/>
    </row>
    <row r="171" spans="1:18" s="41" customFormat="1" ht="18.75" customHeight="1" x14ac:dyDescent="0.35">
      <c r="A171" s="160" t="s">
        <v>224</v>
      </c>
      <c r="B171" s="160"/>
      <c r="C171" s="160"/>
      <c r="D171" s="160"/>
      <c r="E171" s="160"/>
      <c r="F171" s="160"/>
      <c r="G171" s="160"/>
      <c r="H171" s="160"/>
      <c r="I171" s="160"/>
      <c r="J171" s="160"/>
      <c r="K171" s="160"/>
      <c r="L171" s="160"/>
      <c r="M171" s="160"/>
    </row>
    <row r="172" spans="1:18" s="41" customFormat="1" ht="18.75" customHeight="1" x14ac:dyDescent="0.35">
      <c r="A172" s="42"/>
      <c r="B172" s="42"/>
      <c r="C172" s="42"/>
      <c r="D172" s="129"/>
      <c r="E172" s="42"/>
      <c r="F172" s="42"/>
      <c r="G172" s="42"/>
      <c r="H172" s="42"/>
      <c r="I172" s="42"/>
      <c r="J172" s="42"/>
      <c r="K172" s="42"/>
      <c r="L172" s="42"/>
      <c r="M172" s="42"/>
    </row>
    <row r="173" spans="1:18" s="39" customFormat="1" ht="30" customHeight="1" x14ac:dyDescent="0.25">
      <c r="A173" s="161" t="s">
        <v>49</v>
      </c>
      <c r="B173" s="161" t="s">
        <v>169</v>
      </c>
      <c r="C173" s="161" t="s">
        <v>170</v>
      </c>
      <c r="D173" s="149" t="s">
        <v>171</v>
      </c>
      <c r="E173" s="161" t="s">
        <v>51</v>
      </c>
      <c r="F173" s="161" t="s">
        <v>172</v>
      </c>
      <c r="G173" s="163" t="s">
        <v>173</v>
      </c>
      <c r="H173" s="164"/>
      <c r="I173" s="165"/>
      <c r="J173" s="166" t="s">
        <v>174</v>
      </c>
      <c r="K173" s="167"/>
      <c r="L173" s="167"/>
      <c r="M173" s="167"/>
      <c r="N173" s="167"/>
      <c r="O173" s="167"/>
      <c r="P173" s="167"/>
      <c r="Q173" s="167"/>
      <c r="R173" s="168"/>
    </row>
    <row r="174" spans="1:18" s="39" customFormat="1" ht="30" customHeight="1" x14ac:dyDescent="0.25">
      <c r="A174" s="162"/>
      <c r="B174" s="162"/>
      <c r="C174" s="162"/>
      <c r="D174" s="150"/>
      <c r="E174" s="162"/>
      <c r="F174" s="162"/>
      <c r="G174" s="43" t="s">
        <v>54</v>
      </c>
      <c r="H174" s="43" t="s">
        <v>55</v>
      </c>
      <c r="I174" s="43" t="s">
        <v>56</v>
      </c>
      <c r="J174" s="43" t="s">
        <v>57</v>
      </c>
      <c r="K174" s="43" t="s">
        <v>58</v>
      </c>
      <c r="L174" s="43" t="s">
        <v>59</v>
      </c>
      <c r="M174" s="43" t="s">
        <v>60</v>
      </c>
      <c r="N174" s="43" t="s">
        <v>61</v>
      </c>
      <c r="O174" s="43" t="s">
        <v>65</v>
      </c>
      <c r="P174" s="43" t="s">
        <v>62</v>
      </c>
      <c r="Q174" s="43" t="s">
        <v>63</v>
      </c>
      <c r="R174" s="43" t="s">
        <v>64</v>
      </c>
    </row>
    <row r="175" spans="1:18" s="39" customFormat="1" ht="57" customHeight="1" x14ac:dyDescent="0.25">
      <c r="A175" s="68">
        <v>1</v>
      </c>
      <c r="B175" s="69" t="s">
        <v>225</v>
      </c>
      <c r="C175" s="63" t="s">
        <v>226</v>
      </c>
      <c r="D175" s="135">
        <v>10000</v>
      </c>
      <c r="E175" s="70" t="s">
        <v>68</v>
      </c>
      <c r="F175" s="46" t="s">
        <v>94</v>
      </c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</row>
    <row r="176" spans="1:18" s="39" customFormat="1" ht="29.25" customHeight="1" x14ac:dyDescent="0.25">
      <c r="A176" s="71"/>
      <c r="B176" s="71"/>
      <c r="C176" s="71"/>
      <c r="D176" s="136"/>
      <c r="E176" s="71"/>
      <c r="F176" s="71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</row>
    <row r="177" spans="1:18" s="39" customFormat="1" ht="29.25" customHeight="1" x14ac:dyDescent="0.25">
      <c r="A177" s="71"/>
      <c r="B177" s="71"/>
      <c r="C177" s="71"/>
      <c r="D177" s="136"/>
      <c r="E177" s="71"/>
      <c r="F177" s="71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</row>
    <row r="178" spans="1:18" s="39" customFormat="1" ht="29.25" customHeight="1" x14ac:dyDescent="0.25">
      <c r="A178" s="71"/>
      <c r="B178" s="71"/>
      <c r="C178" s="71"/>
      <c r="D178" s="136"/>
      <c r="E178" s="71"/>
      <c r="F178" s="71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</row>
    <row r="179" spans="1:18" s="39" customFormat="1" ht="29.25" customHeight="1" x14ac:dyDescent="0.25">
      <c r="A179" s="71"/>
      <c r="B179" s="71"/>
      <c r="C179" s="71"/>
      <c r="D179" s="136"/>
      <c r="E179" s="71"/>
      <c r="F179" s="71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</row>
    <row r="180" spans="1:18" s="39" customFormat="1" ht="29.25" customHeight="1" x14ac:dyDescent="0.25">
      <c r="A180" s="71"/>
      <c r="B180" s="71"/>
      <c r="C180" s="71"/>
      <c r="D180" s="136"/>
      <c r="E180" s="71"/>
      <c r="F180" s="71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</row>
    <row r="181" spans="1:18" s="39" customFormat="1" ht="29.25" customHeight="1" x14ac:dyDescent="0.25">
      <c r="A181" s="71"/>
      <c r="B181" s="71"/>
      <c r="C181" s="71"/>
      <c r="D181" s="136"/>
      <c r="E181" s="71"/>
      <c r="F181" s="71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</row>
    <row r="182" spans="1:18" s="39" customFormat="1" ht="29.25" customHeight="1" x14ac:dyDescent="0.25">
      <c r="A182" s="71"/>
      <c r="B182" s="71"/>
      <c r="C182" s="71"/>
      <c r="D182" s="136"/>
      <c r="E182" s="71"/>
      <c r="F182" s="71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</row>
    <row r="183" spans="1:18" s="39" customFormat="1" ht="29.25" customHeight="1" x14ac:dyDescent="0.25">
      <c r="A183" s="71"/>
      <c r="B183" s="71"/>
      <c r="C183" s="71"/>
      <c r="D183" s="136"/>
      <c r="E183" s="71"/>
      <c r="F183" s="71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</row>
    <row r="184" spans="1:18" s="39" customFormat="1" ht="29.25" customHeight="1" x14ac:dyDescent="0.25">
      <c r="A184" s="71"/>
      <c r="B184" s="71"/>
      <c r="C184" s="71"/>
      <c r="D184" s="136"/>
      <c r="E184" s="71"/>
      <c r="F184" s="71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</row>
    <row r="185" spans="1:18" s="39" customFormat="1" ht="33" customHeight="1" x14ac:dyDescent="0.25">
      <c r="A185" s="71"/>
      <c r="B185" s="71"/>
      <c r="C185" s="71"/>
      <c r="D185" s="136"/>
      <c r="E185" s="71"/>
      <c r="F185" s="71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</row>
    <row r="186" spans="1:18" s="39" customFormat="1" ht="17.25" customHeight="1" x14ac:dyDescent="0.25">
      <c r="A186" s="71"/>
      <c r="B186" s="71"/>
      <c r="C186" s="71"/>
      <c r="D186" s="136"/>
      <c r="E186" s="71"/>
      <c r="F186" s="71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</row>
    <row r="187" spans="1:18" ht="14.25" customHeight="1" x14ac:dyDescent="0.3">
      <c r="E187" s="155">
        <v>42</v>
      </c>
      <c r="F187" s="155"/>
    </row>
    <row r="188" spans="1:18" s="39" customFormat="1" ht="14.25" customHeight="1" x14ac:dyDescent="0.3">
      <c r="D188" s="128"/>
      <c r="F188" s="40"/>
      <c r="Q188" s="169" t="s">
        <v>166</v>
      </c>
      <c r="R188" s="170"/>
    </row>
    <row r="189" spans="1:18" s="39" customFormat="1" ht="18.75" customHeight="1" x14ac:dyDescent="0.3">
      <c r="A189" s="158" t="s">
        <v>232</v>
      </c>
      <c r="B189" s="158"/>
      <c r="C189" s="158"/>
      <c r="D189" s="158"/>
      <c r="E189" s="158"/>
      <c r="F189" s="158"/>
      <c r="G189" s="158"/>
      <c r="H189" s="158"/>
      <c r="I189" s="158"/>
      <c r="J189" s="158"/>
      <c r="K189" s="158"/>
      <c r="L189" s="158"/>
      <c r="M189" s="158"/>
      <c r="N189" s="158"/>
      <c r="O189" s="158"/>
      <c r="P189" s="158"/>
      <c r="Q189" s="158"/>
      <c r="R189" s="158"/>
    </row>
    <row r="190" spans="1:18" s="39" customFormat="1" ht="18.75" customHeight="1" x14ac:dyDescent="0.3">
      <c r="A190" s="158" t="s">
        <v>1</v>
      </c>
      <c r="B190" s="158"/>
      <c r="C190" s="158"/>
      <c r="D190" s="158"/>
      <c r="E190" s="158"/>
      <c r="F190" s="158"/>
      <c r="G190" s="158"/>
      <c r="H190" s="158"/>
      <c r="I190" s="158"/>
      <c r="J190" s="158"/>
      <c r="K190" s="158"/>
      <c r="L190" s="158"/>
      <c r="M190" s="158"/>
      <c r="N190" s="158"/>
      <c r="O190" s="158"/>
      <c r="P190" s="158"/>
      <c r="Q190" s="158"/>
      <c r="R190" s="158"/>
    </row>
    <row r="191" spans="1:18" s="39" customFormat="1" ht="18.75" customHeight="1" x14ac:dyDescent="0.3">
      <c r="A191" s="158" t="s">
        <v>47</v>
      </c>
      <c r="B191" s="158"/>
      <c r="C191" s="158"/>
      <c r="D191" s="158"/>
      <c r="E191" s="158"/>
      <c r="F191" s="158"/>
      <c r="G191" s="158"/>
      <c r="H191" s="158"/>
      <c r="I191" s="158"/>
      <c r="J191" s="158"/>
      <c r="K191" s="158"/>
      <c r="L191" s="158"/>
      <c r="M191" s="158"/>
      <c r="N191" s="158"/>
      <c r="O191" s="158"/>
      <c r="P191" s="158"/>
      <c r="Q191" s="158"/>
      <c r="R191" s="158"/>
    </row>
    <row r="192" spans="1:18" s="41" customFormat="1" ht="18.75" customHeight="1" x14ac:dyDescent="0.35">
      <c r="A192" s="159" t="s">
        <v>227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</row>
    <row r="193" spans="1:18" s="41" customFormat="1" ht="18.75" customHeight="1" x14ac:dyDescent="0.35">
      <c r="A193" s="160" t="s">
        <v>228</v>
      </c>
      <c r="B193" s="160"/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</row>
    <row r="194" spans="1:18" s="41" customFormat="1" ht="18.75" customHeight="1" x14ac:dyDescent="0.35">
      <c r="A194" s="42"/>
      <c r="B194" s="42"/>
      <c r="C194" s="42"/>
      <c r="D194" s="129"/>
      <c r="E194" s="42"/>
      <c r="F194" s="42"/>
      <c r="G194" s="42"/>
      <c r="H194" s="42"/>
      <c r="I194" s="42"/>
      <c r="J194" s="42"/>
      <c r="K194" s="42"/>
      <c r="L194" s="42"/>
      <c r="M194" s="42"/>
    </row>
    <row r="195" spans="1:18" s="39" customFormat="1" ht="30" customHeight="1" x14ac:dyDescent="0.25">
      <c r="A195" s="161" t="s">
        <v>49</v>
      </c>
      <c r="B195" s="161" t="s">
        <v>169</v>
      </c>
      <c r="C195" s="161" t="s">
        <v>170</v>
      </c>
      <c r="D195" s="149" t="s">
        <v>171</v>
      </c>
      <c r="E195" s="161" t="s">
        <v>51</v>
      </c>
      <c r="F195" s="161" t="s">
        <v>172</v>
      </c>
      <c r="G195" s="163" t="s">
        <v>173</v>
      </c>
      <c r="H195" s="164"/>
      <c r="I195" s="165"/>
      <c r="J195" s="166" t="s">
        <v>174</v>
      </c>
      <c r="K195" s="167"/>
      <c r="L195" s="167"/>
      <c r="M195" s="167"/>
      <c r="N195" s="167"/>
      <c r="O195" s="167"/>
      <c r="P195" s="167"/>
      <c r="Q195" s="167"/>
      <c r="R195" s="168"/>
    </row>
    <row r="196" spans="1:18" s="39" customFormat="1" ht="30" customHeight="1" x14ac:dyDescent="0.25">
      <c r="A196" s="162"/>
      <c r="B196" s="162"/>
      <c r="C196" s="162"/>
      <c r="D196" s="150"/>
      <c r="E196" s="162"/>
      <c r="F196" s="162"/>
      <c r="G196" s="43" t="s">
        <v>54</v>
      </c>
      <c r="H196" s="43" t="s">
        <v>55</v>
      </c>
      <c r="I196" s="43" t="s">
        <v>56</v>
      </c>
      <c r="J196" s="43" t="s">
        <v>57</v>
      </c>
      <c r="K196" s="43" t="s">
        <v>58</v>
      </c>
      <c r="L196" s="43" t="s">
        <v>59</v>
      </c>
      <c r="M196" s="43" t="s">
        <v>60</v>
      </c>
      <c r="N196" s="43" t="s">
        <v>61</v>
      </c>
      <c r="O196" s="43" t="s">
        <v>65</v>
      </c>
      <c r="P196" s="43" t="s">
        <v>62</v>
      </c>
      <c r="Q196" s="43" t="s">
        <v>63</v>
      </c>
      <c r="R196" s="43" t="s">
        <v>64</v>
      </c>
    </row>
    <row r="197" spans="1:18" s="39" customFormat="1" ht="53.25" customHeight="1" x14ac:dyDescent="0.25">
      <c r="A197" s="44">
        <v>1</v>
      </c>
      <c r="B197" s="45" t="s">
        <v>229</v>
      </c>
      <c r="C197" s="45" t="s">
        <v>230</v>
      </c>
      <c r="D197" s="130">
        <v>22000</v>
      </c>
      <c r="E197" s="46" t="s">
        <v>68</v>
      </c>
      <c r="F197" s="46" t="s">
        <v>69</v>
      </c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</row>
    <row r="198" spans="1:18" s="105" customFormat="1" ht="60" customHeight="1" x14ac:dyDescent="0.35">
      <c r="A198" s="61">
        <v>2</v>
      </c>
      <c r="B198" s="106" t="s">
        <v>251</v>
      </c>
      <c r="C198" s="106" t="s">
        <v>252</v>
      </c>
      <c r="D198" s="137">
        <v>22000</v>
      </c>
      <c r="E198" s="46" t="s">
        <v>68</v>
      </c>
      <c r="F198" s="46" t="s">
        <v>69</v>
      </c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</row>
    <row r="199" spans="1:18" ht="63.75" customHeight="1" x14ac:dyDescent="0.2"/>
    <row r="200" spans="1:18" ht="59.25" customHeight="1" x14ac:dyDescent="0.2"/>
    <row r="201" spans="1:18" ht="63" customHeight="1" x14ac:dyDescent="0.2"/>
    <row r="202" spans="1:18" ht="4.5" customHeight="1" x14ac:dyDescent="0.2"/>
  </sheetData>
  <mergeCells count="195">
    <mergeCell ref="E18:F18"/>
    <mergeCell ref="E40:F40"/>
    <mergeCell ref="Q2:R2"/>
    <mergeCell ref="A3:R3"/>
    <mergeCell ref="A4:R4"/>
    <mergeCell ref="A5:R5"/>
    <mergeCell ref="A6:M6"/>
    <mergeCell ref="A7:M7"/>
    <mergeCell ref="G9:I9"/>
    <mergeCell ref="J9:R9"/>
    <mergeCell ref="Q19:R19"/>
    <mergeCell ref="A20:R20"/>
    <mergeCell ref="A21:R21"/>
    <mergeCell ref="A22:R22"/>
    <mergeCell ref="A9:A10"/>
    <mergeCell ref="B9:B10"/>
    <mergeCell ref="C9:C10"/>
    <mergeCell ref="D9:D10"/>
    <mergeCell ref="E9:E10"/>
    <mergeCell ref="F9:F10"/>
    <mergeCell ref="Q41:R41"/>
    <mergeCell ref="A42:R42"/>
    <mergeCell ref="A43:R43"/>
    <mergeCell ref="A44:R44"/>
    <mergeCell ref="A45:M45"/>
    <mergeCell ref="A46:M46"/>
    <mergeCell ref="A23:M23"/>
    <mergeCell ref="A24:M24"/>
    <mergeCell ref="A26:A27"/>
    <mergeCell ref="B26:B27"/>
    <mergeCell ref="C26:C27"/>
    <mergeCell ref="D26:D27"/>
    <mergeCell ref="E26:E27"/>
    <mergeCell ref="F26:F27"/>
    <mergeCell ref="G26:I26"/>
    <mergeCell ref="J26:R26"/>
    <mergeCell ref="G48:I48"/>
    <mergeCell ref="J48:R48"/>
    <mergeCell ref="Q58:R58"/>
    <mergeCell ref="A48:A49"/>
    <mergeCell ref="B48:B49"/>
    <mergeCell ref="C48:C49"/>
    <mergeCell ref="D48:D49"/>
    <mergeCell ref="E48:E49"/>
    <mergeCell ref="F48:F49"/>
    <mergeCell ref="E57:F57"/>
    <mergeCell ref="Q74:R74"/>
    <mergeCell ref="A62:M62"/>
    <mergeCell ref="A63:M63"/>
    <mergeCell ref="A65:A66"/>
    <mergeCell ref="B65:B66"/>
    <mergeCell ref="C65:C66"/>
    <mergeCell ref="D65:D66"/>
    <mergeCell ref="E65:E66"/>
    <mergeCell ref="F65:F66"/>
    <mergeCell ref="G65:I65"/>
    <mergeCell ref="J65:R65"/>
    <mergeCell ref="E73:F73"/>
    <mergeCell ref="A91:M91"/>
    <mergeCell ref="A78:M78"/>
    <mergeCell ref="A79:M79"/>
    <mergeCell ref="A81:A82"/>
    <mergeCell ref="B81:B82"/>
    <mergeCell ref="C81:C82"/>
    <mergeCell ref="D81:D82"/>
    <mergeCell ref="E81:E82"/>
    <mergeCell ref="F81:F82"/>
    <mergeCell ref="G81:I81"/>
    <mergeCell ref="J81:R81"/>
    <mergeCell ref="E85:F85"/>
    <mergeCell ref="Q112:R112"/>
    <mergeCell ref="A113:R113"/>
    <mergeCell ref="A114:R114"/>
    <mergeCell ref="A115:R115"/>
    <mergeCell ref="A116:M116"/>
    <mergeCell ref="A117:M117"/>
    <mergeCell ref="A103:M103"/>
    <mergeCell ref="A104:M104"/>
    <mergeCell ref="A106:A107"/>
    <mergeCell ref="B106:B107"/>
    <mergeCell ref="C106:C107"/>
    <mergeCell ref="D106:D107"/>
    <mergeCell ref="E106:E107"/>
    <mergeCell ref="F106:F107"/>
    <mergeCell ref="G106:I106"/>
    <mergeCell ref="J106:R106"/>
    <mergeCell ref="E111:F111"/>
    <mergeCell ref="G119:I119"/>
    <mergeCell ref="J119:R119"/>
    <mergeCell ref="Q129:R129"/>
    <mergeCell ref="A119:A120"/>
    <mergeCell ref="B119:B120"/>
    <mergeCell ref="C119:C120"/>
    <mergeCell ref="D119:D120"/>
    <mergeCell ref="E119:E120"/>
    <mergeCell ref="F119:F120"/>
    <mergeCell ref="E128:F128"/>
    <mergeCell ref="Q141:R141"/>
    <mergeCell ref="A142:R142"/>
    <mergeCell ref="A143:R143"/>
    <mergeCell ref="A144:R144"/>
    <mergeCell ref="A145:M145"/>
    <mergeCell ref="A146:M146"/>
    <mergeCell ref="A133:M133"/>
    <mergeCell ref="A134:M134"/>
    <mergeCell ref="A136:A137"/>
    <mergeCell ref="B136:B137"/>
    <mergeCell ref="C136:C137"/>
    <mergeCell ref="D136:D137"/>
    <mergeCell ref="E136:E137"/>
    <mergeCell ref="F136:F137"/>
    <mergeCell ref="G136:I136"/>
    <mergeCell ref="J136:R136"/>
    <mergeCell ref="E140:F140"/>
    <mergeCell ref="J148:R148"/>
    <mergeCell ref="Q154:R154"/>
    <mergeCell ref="A148:A149"/>
    <mergeCell ref="B148:B149"/>
    <mergeCell ref="C148:C149"/>
    <mergeCell ref="D148:D149"/>
    <mergeCell ref="E148:E149"/>
    <mergeCell ref="F148:F149"/>
    <mergeCell ref="E153:F153"/>
    <mergeCell ref="E1:F1"/>
    <mergeCell ref="A192:M192"/>
    <mergeCell ref="A193:M193"/>
    <mergeCell ref="A195:A196"/>
    <mergeCell ref="B195:B196"/>
    <mergeCell ref="C195:C196"/>
    <mergeCell ref="D195:D196"/>
    <mergeCell ref="E195:E196"/>
    <mergeCell ref="F195:F196"/>
    <mergeCell ref="G195:I195"/>
    <mergeCell ref="J195:R195"/>
    <mergeCell ref="G173:I173"/>
    <mergeCell ref="J173:R173"/>
    <mergeCell ref="Q188:R188"/>
    <mergeCell ref="A173:A174"/>
    <mergeCell ref="B173:B174"/>
    <mergeCell ref="C173:C174"/>
    <mergeCell ref="D173:D174"/>
    <mergeCell ref="E173:E174"/>
    <mergeCell ref="F173:F174"/>
    <mergeCell ref="E187:F187"/>
    <mergeCell ref="Q166:R166"/>
    <mergeCell ref="A167:R167"/>
    <mergeCell ref="A168:R168"/>
    <mergeCell ref="A102:R102"/>
    <mergeCell ref="A101:R101"/>
    <mergeCell ref="A100:R100"/>
    <mergeCell ref="A77:R77"/>
    <mergeCell ref="A76:R76"/>
    <mergeCell ref="A75:R75"/>
    <mergeCell ref="A61:R61"/>
    <mergeCell ref="A60:R60"/>
    <mergeCell ref="A59:R59"/>
    <mergeCell ref="G93:I93"/>
    <mergeCell ref="J93:R93"/>
    <mergeCell ref="Q99:R99"/>
    <mergeCell ref="A93:A94"/>
    <mergeCell ref="B93:B94"/>
    <mergeCell ref="C93:C94"/>
    <mergeCell ref="D93:D94"/>
    <mergeCell ref="E93:E94"/>
    <mergeCell ref="F93:F94"/>
    <mergeCell ref="E98:F98"/>
    <mergeCell ref="Q86:R86"/>
    <mergeCell ref="A87:R87"/>
    <mergeCell ref="A88:R88"/>
    <mergeCell ref="A89:R89"/>
    <mergeCell ref="A90:M90"/>
    <mergeCell ref="A191:R191"/>
    <mergeCell ref="A190:R190"/>
    <mergeCell ref="A189:R189"/>
    <mergeCell ref="A157:R157"/>
    <mergeCell ref="A156:R156"/>
    <mergeCell ref="A155:R155"/>
    <mergeCell ref="A132:R132"/>
    <mergeCell ref="A131:R131"/>
    <mergeCell ref="A130:R130"/>
    <mergeCell ref="A169:R169"/>
    <mergeCell ref="A170:M170"/>
    <mergeCell ref="A171:M171"/>
    <mergeCell ref="A158:M158"/>
    <mergeCell ref="A159:M159"/>
    <mergeCell ref="A161:A162"/>
    <mergeCell ref="B161:B162"/>
    <mergeCell ref="C161:C162"/>
    <mergeCell ref="D161:D162"/>
    <mergeCell ref="E161:E162"/>
    <mergeCell ref="F161:F162"/>
    <mergeCell ref="G161:I161"/>
    <mergeCell ref="J161:R161"/>
    <mergeCell ref="E165:F165"/>
    <mergeCell ref="G148:I148"/>
  </mergeCells>
  <pageMargins left="0.70866141732283472" right="0.70866141732283472" top="0.74803149606299213" bottom="0" header="0.31496062992125984" footer="0.31496062992125984"/>
  <pageSetup paperSize="9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abSelected="1" workbookViewId="0">
      <selection activeCell="A21" sqref="A21"/>
    </sheetView>
  </sheetViews>
  <sheetFormatPr defaultRowHeight="21" x14ac:dyDescent="0.35"/>
  <cols>
    <col min="1" max="1" width="50.25" customWidth="1"/>
    <col min="2" max="2" width="46.625" customWidth="1"/>
  </cols>
  <sheetData>
    <row r="1" spans="1:2" x14ac:dyDescent="0.35">
      <c r="A1" s="1" t="s">
        <v>13</v>
      </c>
      <c r="B1" s="2" t="s">
        <v>14</v>
      </c>
    </row>
    <row r="2" spans="1:2" x14ac:dyDescent="0.35">
      <c r="A2" s="3" t="s">
        <v>15</v>
      </c>
      <c r="B2" s="4" t="s">
        <v>16</v>
      </c>
    </row>
    <row r="3" spans="1:2" x14ac:dyDescent="0.35">
      <c r="A3" s="3"/>
      <c r="B3" s="4" t="s">
        <v>17</v>
      </c>
    </row>
    <row r="4" spans="1:2" x14ac:dyDescent="0.35">
      <c r="A4" s="3"/>
      <c r="B4" s="4" t="s">
        <v>18</v>
      </c>
    </row>
    <row r="5" spans="1:2" x14ac:dyDescent="0.35">
      <c r="A5" s="5" t="s">
        <v>19</v>
      </c>
      <c r="B5" s="6" t="s">
        <v>20</v>
      </c>
    </row>
    <row r="6" spans="1:2" x14ac:dyDescent="0.35">
      <c r="A6" s="7"/>
      <c r="B6" s="8" t="s">
        <v>21</v>
      </c>
    </row>
    <row r="7" spans="1:2" x14ac:dyDescent="0.35">
      <c r="A7" s="3" t="s">
        <v>22</v>
      </c>
      <c r="B7" s="4" t="s">
        <v>23</v>
      </c>
    </row>
    <row r="8" spans="1:2" x14ac:dyDescent="0.35">
      <c r="A8" s="3"/>
      <c r="B8" s="4" t="s">
        <v>24</v>
      </c>
    </row>
    <row r="9" spans="1:2" x14ac:dyDescent="0.35">
      <c r="A9" s="3"/>
      <c r="B9" s="4" t="s">
        <v>21</v>
      </c>
    </row>
    <row r="10" spans="1:2" x14ac:dyDescent="0.35">
      <c r="A10" s="3"/>
      <c r="B10" s="4" t="s">
        <v>25</v>
      </c>
    </row>
    <row r="11" spans="1:2" x14ac:dyDescent="0.35">
      <c r="A11" s="3"/>
      <c r="B11" s="4" t="s">
        <v>26</v>
      </c>
    </row>
    <row r="12" spans="1:2" x14ac:dyDescent="0.35">
      <c r="A12" s="3"/>
      <c r="B12" s="4" t="s">
        <v>17</v>
      </c>
    </row>
    <row r="13" spans="1:2" x14ac:dyDescent="0.35">
      <c r="A13" s="3"/>
      <c r="B13" s="4" t="s">
        <v>27</v>
      </c>
    </row>
    <row r="14" spans="1:2" x14ac:dyDescent="0.35">
      <c r="A14" s="9" t="s">
        <v>28</v>
      </c>
      <c r="B14" s="10" t="s">
        <v>27</v>
      </c>
    </row>
    <row r="15" spans="1:2" x14ac:dyDescent="0.35">
      <c r="A15" s="3" t="s">
        <v>29</v>
      </c>
      <c r="B15" s="4" t="s">
        <v>18</v>
      </c>
    </row>
    <row r="16" spans="1:2" x14ac:dyDescent="0.35">
      <c r="A16" s="3"/>
      <c r="B16" s="4" t="s">
        <v>16</v>
      </c>
    </row>
    <row r="17" spans="1:2" x14ac:dyDescent="0.35">
      <c r="A17" s="7"/>
      <c r="B17" s="8" t="s">
        <v>20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ผด 01</vt:lpstr>
      <vt:lpstr>ผด 02</vt:lpstr>
      <vt:lpstr>ครุภัณฑ์</vt:lpstr>
      <vt:lpstr>ยุทธศาสตร์</vt:lpstr>
      <vt:lpstr>ครุภัณฑ์!Print_Area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User</cp:lastModifiedBy>
  <cp:lastPrinted>2020-11-10T03:11:32Z</cp:lastPrinted>
  <dcterms:created xsi:type="dcterms:W3CDTF">2020-10-11T06:45:53Z</dcterms:created>
  <dcterms:modified xsi:type="dcterms:W3CDTF">2021-05-06T04:02:39Z</dcterms:modified>
</cp:coreProperties>
</file>